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<sst xmlns="http://schemas.openxmlformats.org/spreadsheetml/2006/main" count="25" uniqueCount="19">
  <si>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疏附县2026年7月份80周岁以上高龄津贴发放统计表</t>
  </si>
  <si>
    <t>序号</t>
  </si>
  <si>
    <t>乡镇名称</t>
  </si>
  <si>
    <t>80-89岁（75元/月）</t>
  </si>
  <si>
    <t>90-99岁（150元/月）</t>
  </si>
  <si>
    <t>100岁以上（280元/月）</t>
  </si>
  <si>
    <t>合计</t>
  </si>
  <si>
    <t>备注</t>
  </si>
  <si>
    <t>人数</t>
  </si>
  <si>
    <t>金额（元）</t>
  </si>
  <si>
    <t>资金（元）</t>
  </si>
  <si>
    <t>木什乡</t>
  </si>
  <si>
    <t>石园镇</t>
  </si>
  <si>
    <t>塔什米里克乡</t>
  </si>
  <si>
    <t>铁日木乡</t>
  </si>
  <si>
    <t>托克扎克镇</t>
  </si>
  <si>
    <t>乌帕尔镇</t>
  </si>
  <si>
    <t>吾库萨克镇</t>
  </si>
  <si>
    <t>辽园镇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</si>
</sst>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0" xfId="49" applyFont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Object 1"/>
        <xdr:cNvSpPr>
          <a:spLocks noChangeAspect="1"/>
        </xdr:cNvSpPr>
      </xdr:nvSpPr>
      <xdr:spPr>
        <a:xfrm>
          <a:off x="0" y="0"/>
          <a:ext cx="0" cy="0"/>
        </a:xfrm>
        <a:prstGeom prst="rect">
          <a:avLst/>
        </a:prstGeom>
        <a:solidFill>
          <a:sysClr val="window" lastClr="FFFFFF">
            <a:gamma/>
            <a:invGamma/>
          </a:sysClr>
        </a:solidFill>
        <a:ln w="9525" cap="flat" cmpd="sng">
          <a:solidFill>
            <a:sysClr val="windowText" lastClr="000000">
              <a:gamma/>
              <a:invGamma/>
            </a:sysClr>
          </a:solidFill>
          <a:prstDash val="solid"/>
          <a:miter lim="800000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2"/>
    </sheetView>
  </sheetViews>
  <sheetFormatPr defaultColWidth="9" defaultRowHeight="14.25"/>
  <cols>
    <col min="1" max="1" width="9" style="1"/>
    <col min="2" max="2" width="19.4416666666667" style="1" customWidth="1"/>
    <col min="3" max="3" width="10.6666666666667" style="1" customWidth="1"/>
    <col min="4" max="4" width="11.6666666666667" style="1" customWidth="1"/>
    <col min="5" max="5" width="10.3333333333333" style="1" customWidth="1"/>
    <col min="6" max="6" width="11" style="1" customWidth="1"/>
    <col min="7" max="7" width="11.8916666666667" style="1" customWidth="1"/>
    <col min="8" max="8" width="11.775" style="1" customWidth="1"/>
    <col min="9" max="9" width="10.1083333333333" style="1" customWidth="1"/>
    <col min="10" max="10" width="10.225" style="4" customWidth="1"/>
    <col min="11" max="11" width="11.6666666666667" style="1" customWidth="1"/>
    <col min="12" max="13" width="9" style="1"/>
    <col min="14" max="14" width="15.4416666666667" style="1" customWidth="1"/>
    <col min="15" max="15" width="17.5583333333333" style="1" customWidth="1"/>
    <col min="16" max="16384" width="9" style="1"/>
  </cols>
  <sheetData>
    <row r="1" s="1" customFormat="1" ht="4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s="2" customFormat="1" ht="42" customHeight="1" spans="1:11">
      <c r="A2" s="7" t="s">
        <v>1</v>
      </c>
      <c r="B2" s="7" t="s">
        <v>2</v>
      </c>
      <c r="C2" s="7" t="s">
        <v>3</v>
      </c>
      <c r="D2" s="7"/>
      <c r="E2" s="7" t="s">
        <v>4</v>
      </c>
      <c r="F2" s="7"/>
      <c r="G2" s="7" t="s">
        <v>5</v>
      </c>
      <c r="H2" s="7"/>
      <c r="I2" s="7" t="s">
        <v>6</v>
      </c>
      <c r="J2" s="8"/>
      <c r="K2" s="9" t="s">
        <v>7</v>
      </c>
    </row>
    <row r="3" s="1" customFormat="1" ht="44.4" customHeight="1" spans="1:11">
      <c r="A3" s="10"/>
      <c r="B3" s="10"/>
      <c r="C3" s="7" t="s">
        <v>8</v>
      </c>
      <c r="D3" s="7" t="s">
        <v>9</v>
      </c>
      <c r="E3" s="7" t="s">
        <v>8</v>
      </c>
      <c r="F3" s="7" t="s">
        <v>9</v>
      </c>
      <c r="G3" s="7" t="s">
        <v>8</v>
      </c>
      <c r="H3" s="7" t="s">
        <v>9</v>
      </c>
      <c r="I3" s="7" t="s">
        <v>8</v>
      </c>
      <c r="J3" s="8" t="s">
        <v>10</v>
      </c>
      <c r="K3" s="11"/>
    </row>
    <row r="4" s="3" customFormat="1" ht="32" customHeight="1" spans="1:11">
      <c r="A4" s="12">
        <v>1</v>
      </c>
      <c r="B4" s="12" t="s">
        <v>11</v>
      </c>
      <c r="C4" s="12">
        <v>168</v>
      </c>
      <c r="D4" s="12">
        <v>12600</v>
      </c>
      <c r="E4" s="12">
        <v>19</v>
      </c>
      <c r="F4" s="12">
        <v>2850</v>
      </c>
      <c r="G4" s="12">
        <v>2</v>
      </c>
      <c r="H4" s="12">
        <v>560</v>
      </c>
      <c r="I4" s="12">
        <f>C4+E4+G4</f>
        <v>189</v>
      </c>
      <c r="J4" s="12">
        <v>16010</v>
      </c>
      <c r="K4" s="12"/>
    </row>
    <row r="5" s="4" customFormat="1" ht="32" customHeight="1" spans="1:11">
      <c r="A5" s="13">
        <v>2</v>
      </c>
      <c r="B5" s="13" t="s">
        <v>12</v>
      </c>
      <c r="C5" s="13">
        <v>138</v>
      </c>
      <c r="D5" s="12">
        <v>10350</v>
      </c>
      <c r="E5" s="13">
        <v>18</v>
      </c>
      <c r="F5" s="12">
        <v>2700</v>
      </c>
      <c r="G5" s="13">
        <v>2</v>
      </c>
      <c r="H5" s="12">
        <v>560</v>
      </c>
      <c r="I5" s="12">
        <f>C5+E5+G5</f>
        <v>158</v>
      </c>
      <c r="J5" s="12">
        <v>13610</v>
      </c>
      <c r="K5" s="13"/>
    </row>
    <row r="6" s="4" customFormat="1" ht="32" customHeight="1" spans="1:11">
      <c r="A6" s="13">
        <v>3</v>
      </c>
      <c r="B6" s="13" t="s">
        <v>13</v>
      </c>
      <c r="C6" s="13">
        <v>234</v>
      </c>
      <c r="D6" s="12">
        <v>17550</v>
      </c>
      <c r="E6" s="13">
        <v>19</v>
      </c>
      <c r="F6" s="12">
        <v>2850</v>
      </c>
      <c r="G6" s="13">
        <v>3</v>
      </c>
      <c r="H6" s="12">
        <v>840</v>
      </c>
      <c r="I6" s="12">
        <f>C6+E6+G6</f>
        <v>256</v>
      </c>
      <c r="J6" s="12">
        <f>D6+F6+H6</f>
        <v>21240</v>
      </c>
      <c r="K6" s="13"/>
    </row>
    <row r="7" s="4" customFormat="1" ht="32" customHeight="1" spans="1:11">
      <c r="A7" s="13">
        <v>4</v>
      </c>
      <c r="B7" s="13" t="s">
        <v>14</v>
      </c>
      <c r="C7" s="13">
        <v>33</v>
      </c>
      <c r="D7" s="12">
        <v>2475</v>
      </c>
      <c r="E7" s="13">
        <v>3</v>
      </c>
      <c r="F7" s="12">
        <v>450</v>
      </c>
      <c r="G7" s="13">
        <v>0</v>
      </c>
      <c r="H7" s="12">
        <v>0</v>
      </c>
      <c r="I7" s="12">
        <v>36</v>
      </c>
      <c r="J7" s="12">
        <f>D7+F7+H7</f>
        <v>2925</v>
      </c>
      <c r="K7" s="13"/>
    </row>
    <row r="8" s="4" customFormat="1" ht="32" customHeight="1" spans="1:11">
      <c r="A8" s="13">
        <v>5</v>
      </c>
      <c r="B8" s="13" t="s">
        <v>15</v>
      </c>
      <c r="C8" s="13">
        <v>311</v>
      </c>
      <c r="D8" s="12">
        <v>23325</v>
      </c>
      <c r="E8" s="13">
        <v>35</v>
      </c>
      <c r="F8" s="12">
        <v>5250</v>
      </c>
      <c r="G8" s="13">
        <v>1</v>
      </c>
      <c r="H8" s="12">
        <v>280</v>
      </c>
      <c r="I8" s="12">
        <v>347</v>
      </c>
      <c r="J8" s="12">
        <v>28855</v>
      </c>
      <c r="K8" s="13"/>
    </row>
    <row r="9" s="4" customFormat="1" ht="32" customHeight="1" spans="1:11">
      <c r="A9" s="13">
        <v>6</v>
      </c>
      <c r="B9" s="13" t="s">
        <v>16</v>
      </c>
      <c r="C9" s="13">
        <v>273</v>
      </c>
      <c r="D9" s="12">
        <v>20475</v>
      </c>
      <c r="E9" s="13">
        <v>18</v>
      </c>
      <c r="F9" s="12">
        <v>2700</v>
      </c>
      <c r="G9" s="13">
        <v>3</v>
      </c>
      <c r="H9" s="12">
        <v>840</v>
      </c>
      <c r="I9" s="12">
        <v>294</v>
      </c>
      <c r="J9" s="12">
        <f>D9+F9+H9</f>
        <v>24015</v>
      </c>
      <c r="K9" s="13"/>
    </row>
    <row r="10" s="4" customFormat="1" ht="32" customHeight="1" spans="1:11">
      <c r="A10" s="13">
        <v>7</v>
      </c>
      <c r="B10" s="13" t="s">
        <v>17</v>
      </c>
      <c r="C10" s="13">
        <v>130</v>
      </c>
      <c r="D10" s="12">
        <v>9750</v>
      </c>
      <c r="E10" s="13">
        <v>20</v>
      </c>
      <c r="F10" s="12">
        <v>3000</v>
      </c>
      <c r="G10" s="13">
        <v>3</v>
      </c>
      <c r="H10" s="12">
        <v>840</v>
      </c>
      <c r="I10" s="12">
        <f>C10+E10+G10</f>
        <v>153</v>
      </c>
      <c r="J10" s="12">
        <f>D10+F10+H10</f>
        <v>13590</v>
      </c>
      <c r="K10" s="13"/>
    </row>
    <row r="11" s="4" customFormat="1" ht="32" customHeight="1" spans="1:11">
      <c r="A11" s="13">
        <v>8</v>
      </c>
      <c r="B11" s="13" t="s">
        <v>18</v>
      </c>
      <c r="C11" s="13">
        <v>175</v>
      </c>
      <c r="D11" s="12">
        <v>13125</v>
      </c>
      <c r="E11" s="13">
        <v>14</v>
      </c>
      <c r="F11" s="12">
        <v>2100</v>
      </c>
      <c r="G11" s="13">
        <v>1</v>
      </c>
      <c r="H11" s="12">
        <v>280</v>
      </c>
      <c r="I11" s="12">
        <f>C11+E11+G11</f>
        <v>190</v>
      </c>
      <c r="J11" s="12">
        <f>D11+F11+H11</f>
        <v>15505</v>
      </c>
      <c r="K11" s="13"/>
    </row>
    <row r="12" s="4" customFormat="1" ht="32" customHeight="1" spans="1:11">
      <c r="A12" s="14" t="s">
        <v>6</v>
      </c>
      <c r="B12" s="15"/>
      <c r="C12" s="13">
        <f t="shared" ref="C12:J12" si="0">SUM(C4:C11)</f>
        <v>1462</v>
      </c>
      <c r="D12" s="12">
        <f t="shared" si="0"/>
        <v>109650</v>
      </c>
      <c r="E12" s="13">
        <f t="shared" si="0"/>
        <v>146</v>
      </c>
      <c r="F12" s="12">
        <f t="shared" si="0"/>
        <v>21900</v>
      </c>
      <c r="G12" s="13">
        <f t="shared" si="0"/>
        <v>15</v>
      </c>
      <c r="H12" s="12">
        <f t="shared" si="0"/>
        <v>4200</v>
      </c>
      <c r="I12" s="12">
        <f t="shared" si="0"/>
        <v>1623</v>
      </c>
      <c r="J12" s="12">
        <f t="shared" si="0"/>
        <v>135750</v>
      </c>
      <c r="K12" s="13"/>
    </row>
  </sheetData>
  <mergeCells count="9">
    <mergeCell ref="A1:K1"/>
    <mergeCell ref="C2:D2"/>
    <mergeCell ref="E2:F2"/>
    <mergeCell ref="G2:H2"/>
    <mergeCell ref="I2:J2"/>
    <mergeCell ref="A12:B12"/>
    <mergeCell ref="A2:A3"/>
    <mergeCell ref="B2:B3"/>
    <mergeCell ref="K2:K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2024-06-04T01:22:00Z</dcterms:created>
  <dcterms:modified xsi:type="dcterms:W3CDTF">2026-10-14T12:10:33Z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FC75D90507DE4B2DA2061BA4D43036DF_13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