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分散生活补助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<sst xmlns="http://schemas.openxmlformats.org/spreadsheetml/2006/main" count="28" uniqueCount="23">
  <si>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疏附县各乡镇、场2024年11月份分散特困供养资金发放统计表</t>
  </si>
  <si>
    <t>序号</t>
  </si>
  <si>
    <t>乡镇(场)名称</t>
  </si>
  <si>
    <t>城市分散特困</t>
  </si>
  <si>
    <t>农村分散特困</t>
  </si>
  <si>
    <t>合计</t>
  </si>
  <si>
    <t>备注</t>
  </si>
  <si>
    <t>户数</t>
  </si>
  <si>
    <t>人数</t>
  </si>
  <si>
    <t>金额(1035元/人/月)</t>
  </si>
  <si>
    <t>金额(690元/人/月)</t>
  </si>
  <si>
    <t>资金(元)</t>
  </si>
  <si>
    <t>托克扎克镇</t>
  </si>
  <si>
    <t>兰干镇</t>
  </si>
  <si>
    <t>吾库萨克镇</t>
  </si>
  <si>
    <t>乌帕尔镇</t>
  </si>
  <si>
    <t>塔什米里克乡</t>
  </si>
  <si>
    <t>铁日木乡</t>
  </si>
  <si>
    <t>布拉克苏乡</t>
  </si>
  <si>
    <t>石园镇</t>
  </si>
  <si>
    <t>站敏乡</t>
  </si>
  <si>
    <t>木什乡</t>
  </si>
  <si>
    <t>园艺场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</si>
</sst>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"/>
    </sheetView>
  </sheetViews>
  <sheetFormatPr defaultColWidth="8.88888888888889" defaultRowHeight="14.4"/>
  <cols>
    <col min="1" max="1" width="10.1111111111111" customWidth="1"/>
    <col min="2" max="2" width="15.3333333333333" customWidth="1"/>
    <col min="3" max="4" width="9.12962962962963" customWidth="1"/>
    <col min="5" max="5" width="13.2222222222222" customWidth="1"/>
    <col min="6" max="7" width="9.12962962962963" customWidth="1"/>
    <col min="8" max="8" width="11.3333333333333" customWidth="1"/>
    <col min="9" max="10" width="9.12962962962963" customWidth="1"/>
    <col min="11" max="11" width="11.4444444444444" customWidth="1"/>
    <col min="12" max="12" width="14.1111111111111" customWidth="1"/>
    <col min="13" max="13" width="17.6666666666667" customWidth="1"/>
    <col min="14" max="14" width="8.72222222222222"/>
    <col min="15" max="15" width="16.1111111111111" customWidth="1"/>
    <col min="16" max="16384" width="8.72222222222222"/>
  </cols>
  <sheetData>
    <row r="1" s="1" customFormat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4" customHeight="1" spans="1:12">
      <c r="A2" s="4" t="s">
        <v>1</v>
      </c>
      <c r="B2" s="4" t="s">
        <v>2</v>
      </c>
      <c r="C2" s="5" t="s">
        <v>3</v>
      </c>
      <c r="D2" s="5"/>
      <c r="E2" s="6"/>
      <c r="F2" s="7" t="s">
        <v>4</v>
      </c>
      <c r="G2" s="5"/>
      <c r="H2" s="6"/>
      <c r="I2" s="5" t="s">
        <v>5</v>
      </c>
      <c r="J2" s="5"/>
      <c r="K2" s="6"/>
      <c r="L2" s="4" t="s">
        <v>6</v>
      </c>
    </row>
    <row r="3" s="2" customFormat="1" ht="42" customHeight="1" spans="1:12">
      <c r="A3" s="8"/>
      <c r="B3" s="8"/>
      <c r="C3" s="8" t="s">
        <v>7</v>
      </c>
      <c r="D3" s="9" t="s">
        <v>8</v>
      </c>
      <c r="E3" s="8" t="s">
        <v>9</v>
      </c>
      <c r="F3" s="8" t="s">
        <v>7</v>
      </c>
      <c r="G3" s="8" t="s">
        <v>8</v>
      </c>
      <c r="H3" s="8" t="s">
        <v>10</v>
      </c>
      <c r="I3" s="8" t="s">
        <v>7</v>
      </c>
      <c r="J3" s="8" t="s">
        <v>8</v>
      </c>
      <c r="K3" s="8" t="s">
        <v>11</v>
      </c>
      <c r="L3" s="15"/>
    </row>
    <row r="4" s="2" customFormat="1" ht="26" customHeight="1" spans="1:12">
      <c r="A4" s="10">
        <v>1</v>
      </c>
      <c r="B4" s="10" t="s">
        <v>12</v>
      </c>
      <c r="C4" s="10">
        <v>7</v>
      </c>
      <c r="D4" s="11">
        <v>7</v>
      </c>
      <c r="E4" s="10">
        <v>7245</v>
      </c>
      <c r="F4" s="10">
        <v>16</v>
      </c>
      <c r="G4" s="10">
        <v>17</v>
      </c>
      <c r="H4" s="10">
        <f>17*690</f>
        <v>11730</v>
      </c>
      <c r="I4" s="10">
        <f>C4+F4</f>
        <v>23</v>
      </c>
      <c r="J4" s="10">
        <f>D4+G4</f>
        <v>24</v>
      </c>
      <c r="K4" s="10">
        <f>E4+H4</f>
        <v>18975</v>
      </c>
      <c r="L4" s="16"/>
    </row>
    <row r="5" s="2" customFormat="1" ht="26" customHeight="1" spans="1:12">
      <c r="A5" s="10">
        <v>2</v>
      </c>
      <c r="B5" s="10" t="s">
        <v>13</v>
      </c>
      <c r="C5" s="10">
        <v>1</v>
      </c>
      <c r="D5" s="11">
        <v>1</v>
      </c>
      <c r="E5" s="10">
        <v>1035</v>
      </c>
      <c r="F5" s="10">
        <v>14</v>
      </c>
      <c r="G5" s="10">
        <v>16</v>
      </c>
      <c r="H5" s="10">
        <v>11040</v>
      </c>
      <c r="I5" s="10">
        <f t="shared" ref="I5:I14" si="0">C5+F5</f>
        <v>15</v>
      </c>
      <c r="J5" s="10">
        <f t="shared" ref="J5:J14" si="1">D5+G5</f>
        <v>17</v>
      </c>
      <c r="K5" s="10">
        <v>12075</v>
      </c>
      <c r="L5" s="16"/>
    </row>
    <row r="6" s="2" customFormat="1" ht="26" customHeight="1" spans="1:12">
      <c r="A6" s="10">
        <v>3</v>
      </c>
      <c r="B6" s="10" t="s">
        <v>14</v>
      </c>
      <c r="C6" s="10">
        <v>0</v>
      </c>
      <c r="D6" s="11">
        <v>0</v>
      </c>
      <c r="E6" s="10">
        <v>0</v>
      </c>
      <c r="F6" s="10">
        <v>4</v>
      </c>
      <c r="G6" s="10">
        <v>5</v>
      </c>
      <c r="H6" s="10">
        <f>G6*690</f>
        <v>3450</v>
      </c>
      <c r="I6" s="10">
        <f t="shared" si="0"/>
        <v>4</v>
      </c>
      <c r="J6" s="10">
        <f t="shared" si="1"/>
        <v>5</v>
      </c>
      <c r="K6" s="10">
        <v>3450</v>
      </c>
      <c r="L6" s="16"/>
    </row>
    <row r="7" s="2" customFormat="1" ht="26" customHeight="1" spans="1:12">
      <c r="A7" s="10">
        <v>4</v>
      </c>
      <c r="B7" s="10" t="s">
        <v>15</v>
      </c>
      <c r="C7" s="10">
        <v>0</v>
      </c>
      <c r="D7" s="11">
        <v>0</v>
      </c>
      <c r="E7" s="10">
        <v>0</v>
      </c>
      <c r="F7" s="10">
        <v>10</v>
      </c>
      <c r="G7" s="10">
        <v>12</v>
      </c>
      <c r="H7" s="10">
        <v>8280</v>
      </c>
      <c r="I7" s="10">
        <f t="shared" si="0"/>
        <v>10</v>
      </c>
      <c r="J7" s="10">
        <f t="shared" si="1"/>
        <v>12</v>
      </c>
      <c r="K7" s="10">
        <v>8280</v>
      </c>
      <c r="L7" s="16"/>
    </row>
    <row r="8" s="2" customFormat="1" ht="26" customHeight="1" spans="1:12">
      <c r="A8" s="10">
        <v>5</v>
      </c>
      <c r="B8" s="10" t="s">
        <v>16</v>
      </c>
      <c r="C8" s="10">
        <v>0</v>
      </c>
      <c r="D8" s="11">
        <v>0</v>
      </c>
      <c r="E8" s="10">
        <v>0</v>
      </c>
      <c r="F8" s="10">
        <v>12</v>
      </c>
      <c r="G8" s="10">
        <v>12</v>
      </c>
      <c r="H8" s="10">
        <v>8280</v>
      </c>
      <c r="I8" s="10">
        <f t="shared" si="0"/>
        <v>12</v>
      </c>
      <c r="J8" s="10">
        <f t="shared" si="1"/>
        <v>12</v>
      </c>
      <c r="K8" s="10">
        <v>8280</v>
      </c>
      <c r="L8" s="16"/>
    </row>
    <row r="9" s="2" customFormat="1" ht="26" customHeight="1" spans="1:12">
      <c r="A9" s="10">
        <v>6</v>
      </c>
      <c r="B9" s="10" t="s">
        <v>17</v>
      </c>
      <c r="C9" s="10">
        <v>0</v>
      </c>
      <c r="D9" s="11">
        <v>0</v>
      </c>
      <c r="E9" s="10">
        <v>0</v>
      </c>
      <c r="F9" s="10">
        <v>6</v>
      </c>
      <c r="G9" s="10">
        <v>8</v>
      </c>
      <c r="H9" s="10">
        <v>5520</v>
      </c>
      <c r="I9" s="10">
        <f t="shared" si="0"/>
        <v>6</v>
      </c>
      <c r="J9" s="10">
        <f t="shared" si="1"/>
        <v>8</v>
      </c>
      <c r="K9" s="10">
        <v>5520</v>
      </c>
      <c r="L9" s="16"/>
    </row>
    <row r="10" s="2" customFormat="1" ht="26" customHeight="1" spans="1:12">
      <c r="A10" s="10">
        <v>7</v>
      </c>
      <c r="B10" s="10" t="s">
        <v>18</v>
      </c>
      <c r="C10" s="10">
        <v>0</v>
      </c>
      <c r="D10" s="11">
        <v>0</v>
      </c>
      <c r="E10" s="10">
        <v>0</v>
      </c>
      <c r="F10" s="10">
        <v>7</v>
      </c>
      <c r="G10" s="10">
        <v>7</v>
      </c>
      <c r="H10" s="10">
        <v>4830</v>
      </c>
      <c r="I10" s="10">
        <f t="shared" si="0"/>
        <v>7</v>
      </c>
      <c r="J10" s="10">
        <f t="shared" si="1"/>
        <v>7</v>
      </c>
      <c r="K10" s="10">
        <v>4830</v>
      </c>
      <c r="L10" s="16"/>
    </row>
    <row r="11" s="2" customFormat="1" ht="26" customHeight="1" spans="1:12">
      <c r="A11" s="10">
        <v>8</v>
      </c>
      <c r="B11" s="10" t="s">
        <v>19</v>
      </c>
      <c r="C11" s="10">
        <v>1</v>
      </c>
      <c r="D11" s="11">
        <v>1</v>
      </c>
      <c r="E11" s="10">
        <v>1035</v>
      </c>
      <c r="F11" s="10">
        <v>19</v>
      </c>
      <c r="G11" s="10">
        <v>24</v>
      </c>
      <c r="H11" s="10">
        <v>16560</v>
      </c>
      <c r="I11" s="10">
        <f t="shared" si="0"/>
        <v>20</v>
      </c>
      <c r="J11" s="10">
        <f t="shared" si="1"/>
        <v>25</v>
      </c>
      <c r="K11" s="10">
        <v>17595</v>
      </c>
      <c r="L11" s="16"/>
    </row>
    <row r="12" s="2" customFormat="1" ht="26" customHeight="1" spans="1:12">
      <c r="A12" s="10">
        <v>9</v>
      </c>
      <c r="B12" s="10" t="s">
        <v>20</v>
      </c>
      <c r="C12" s="10">
        <v>0</v>
      </c>
      <c r="D12" s="11">
        <v>0</v>
      </c>
      <c r="E12" s="10">
        <v>0</v>
      </c>
      <c r="F12" s="10">
        <v>21</v>
      </c>
      <c r="G12" s="10">
        <v>24</v>
      </c>
      <c r="H12" s="10">
        <v>16560</v>
      </c>
      <c r="I12" s="10">
        <f t="shared" si="0"/>
        <v>21</v>
      </c>
      <c r="J12" s="10">
        <f t="shared" si="1"/>
        <v>24</v>
      </c>
      <c r="K12" s="10">
        <v>16560</v>
      </c>
      <c r="L12" s="16"/>
    </row>
    <row r="13" s="2" customFormat="1" ht="26" customHeight="1" spans="1:12">
      <c r="A13" s="12">
        <v>10</v>
      </c>
      <c r="B13" s="12" t="s">
        <v>21</v>
      </c>
      <c r="C13" s="12">
        <v>0</v>
      </c>
      <c r="D13" s="13">
        <v>0</v>
      </c>
      <c r="E13" s="12">
        <v>0</v>
      </c>
      <c r="F13" s="12">
        <v>11</v>
      </c>
      <c r="G13" s="12">
        <v>11</v>
      </c>
      <c r="H13" s="12">
        <v>7590</v>
      </c>
      <c r="I13" s="12">
        <f t="shared" si="0"/>
        <v>11</v>
      </c>
      <c r="J13" s="12">
        <f t="shared" si="1"/>
        <v>11</v>
      </c>
      <c r="K13" s="12">
        <v>7590</v>
      </c>
      <c r="L13" s="17"/>
    </row>
    <row r="14" s="2" customFormat="1" ht="26" customHeight="1" spans="1:12">
      <c r="A14" s="10">
        <v>11</v>
      </c>
      <c r="B14" s="10" t="s">
        <v>22</v>
      </c>
      <c r="C14" s="10">
        <v>0</v>
      </c>
      <c r="D14" s="10">
        <v>0</v>
      </c>
      <c r="E14" s="10">
        <v>0</v>
      </c>
      <c r="F14" s="10">
        <v>1</v>
      </c>
      <c r="G14" s="10">
        <v>1</v>
      </c>
      <c r="H14" s="10">
        <v>690</v>
      </c>
      <c r="I14" s="10">
        <f t="shared" si="0"/>
        <v>1</v>
      </c>
      <c r="J14" s="10">
        <f t="shared" si="1"/>
        <v>1</v>
      </c>
      <c r="K14" s="10">
        <v>690</v>
      </c>
      <c r="L14" s="16"/>
    </row>
    <row r="15" s="2" customFormat="1" ht="26" customHeight="1" spans="1:12">
      <c r="A15" s="10" t="s">
        <v>5</v>
      </c>
      <c r="B15" s="10"/>
      <c r="C15" s="10">
        <v>9</v>
      </c>
      <c r="D15" s="10">
        <v>9</v>
      </c>
      <c r="E15" s="10">
        <v>9315</v>
      </c>
      <c r="F15" s="10">
        <v>121</v>
      </c>
      <c r="G15" s="10">
        <v>137</v>
      </c>
      <c r="H15" s="10">
        <v>94530</v>
      </c>
      <c r="I15" s="10">
        <v>130</v>
      </c>
      <c r="J15" s="10">
        <v>146</v>
      </c>
      <c r="K15" s="10">
        <v>103845</v>
      </c>
      <c r="L15" s="16"/>
    </row>
    <row r="16" s="1" customFormat="1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8">
    <mergeCell ref="A1:L1"/>
    <mergeCell ref="C2:E2"/>
    <mergeCell ref="F2:H2"/>
    <mergeCell ref="I2:K2"/>
    <mergeCell ref="A15:B15"/>
    <mergeCell ref="A2:A3"/>
    <mergeCell ref="B2:B3"/>
    <mergeCell ref="L2:L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分散生活补助统计表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19305</cp:lastModifiedBy>
  <dcterms:created xsi:type="dcterms:W3CDTF">2006-09-16T00:00:00Z</dcterms:created>
  <dcterms:modified xsi:type="dcterms:W3CDTF">2025-02-27T04:03:59Z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6677BAA82E774E438ADE561BA3F4FA11_13</vt:lpwstr>
  </property>
  <property fmtid="{D5CDD505-2E9C-101B-9397-08002B2CF9AE}" pid="3" name="KSOProductBuildVer">
    <vt:lpwstr>2052-12.1.0.20305</vt:lpwstr>
  </property>
</Properties>
</file>