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以前年度结余资金项目计划 1 (2)" sheetId="7" r:id="rId1"/>
  </sheets>
  <definedNames>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_FilterDatabase" localSheetId="0" hidden="1">'以前年度结余资金项目计划 1 (2)'!$A$6:$IQ$21</definedName>
    <definedName name="_xlnm.Print_Titles" localSheetId="0">'以前年度结余资金项目计划 1 (2)'!$4:$5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<sst xmlns="http://schemas.openxmlformats.org/spreadsheetml/2006/main" count="110" uniqueCount="71">
  <si>
    <t>疏附县2025年第三批历年度巩固拓展脱贫攻坚成果和乡村振兴结余资金项目计划表</t>
  </si>
  <si>
    <t>单位：万元</t>
  </si>
  <si>
    <t>原项目情况</t>
  </si>
  <si>
    <t>结余资金项目情况</t>
  </si>
  <si>
    <t>备注</t>
  </si>
  <si>
    <t>序号</t>
  </si>
  <si>
    <t>项目库编号</t>
  </si>
  <si>
    <t>项目名称</t>
  </si>
  <si>
    <t>项目类别</t>
  </si>
  <si>
    <t>项目资金</t>
  </si>
  <si>
    <t>结余资金</t>
  </si>
  <si>
    <t>结余资金类型</t>
  </si>
  <si>
    <t>建设地点及内容</t>
  </si>
  <si>
    <t>责任单位</t>
  </si>
  <si>
    <t>责任人</t>
  </si>
  <si>
    <t>合计</t>
  </si>
  <si>
    <t>sfx2023-050</t>
  </si>
  <si>
    <t>疏附县托万克吾库萨克（7）村道路提升改造项目（重点示范村）</t>
  </si>
  <si>
    <t>产业发展</t>
  </si>
  <si>
    <t>中央衔接资金（生产发展）</t>
  </si>
  <si>
    <t>疏附县塔什米里克乡基础设施建设项目</t>
  </si>
  <si>
    <t>乡村建设行动</t>
  </si>
  <si>
    <t>总投资：60万元
建设内容：1.对塔什米里克乡巴扎120米左右水渠改造提升。投资10.8万元。建设地点：对塔什米里克乡7村。
2.对塔什米里克乡391县道沿街950米道路进行巩固提升，及附属设施配套。投资49.2万元.
建设地点：对塔什米里克乡7村</t>
  </si>
  <si>
    <t>塔什米里克乡</t>
  </si>
  <si>
    <t>sfx2022-003</t>
  </si>
  <si>
    <t>2023年蔬菜产业融合示范园项目</t>
  </si>
  <si>
    <t>疏附县水产保鲜物流配送中心建设项目</t>
  </si>
  <si>
    <r>
      <rPr>
        <sz val="9"/>
        <rFont val="方正仿宋_GBK"/>
        <charset val="134"/>
      </rPr>
      <t>总投资：2500万元，已安排1353.37229万元
建设内容：新建水产海鲜展示、交易、加工区钢结构大厅12000m</t>
    </r>
    <r>
      <rPr>
        <sz val="9"/>
        <rFont val="宋体"/>
        <charset val="134"/>
      </rPr>
      <t>²</t>
    </r>
    <r>
      <rPr>
        <sz val="9"/>
        <rFont val="方正仿宋_GBK"/>
        <charset val="134"/>
      </rPr>
      <t>，及保鲜设备、恒温设备、水质洁净设备、展示设备、加工设备，及其附属配套设施。
建设地点：吾库萨克镇7村</t>
    </r>
  </si>
  <si>
    <t>商工信局</t>
  </si>
  <si>
    <t>缺口资金</t>
  </si>
  <si>
    <t>疏附县农业产业园基础设施建设项目</t>
  </si>
  <si>
    <t>总投资：165万元
建设内容：为石园镇农业产业园进行基础设施配套。
建设地点：石园镇4村</t>
  </si>
  <si>
    <t>石园镇</t>
  </si>
  <si>
    <t>sfx2021-018</t>
  </si>
  <si>
    <t>现代农业产业园</t>
  </si>
  <si>
    <t>疏附县畜牧产业园附属设施配套项目</t>
  </si>
  <si>
    <t>总投资：212万元
建设内容：配套完善低压电缆，变压器，电气设备安装等附属设施。
建设地点：石园镇4村</t>
  </si>
  <si>
    <t>农业农村局</t>
  </si>
  <si>
    <t>疏附县生猪养殖场设备配套项目</t>
  </si>
  <si>
    <t>总投资：30万元
建设内容：为疏附县生猪养殖场进行设备配套。
建设地点：石园镇4村5村交界处</t>
  </si>
  <si>
    <t>疏附县万头牛养殖场设备配套项目</t>
  </si>
  <si>
    <t>总投资：49万元
建设内容：为疏附县万头牛养殖场进行设备配套。
建设地点：石园镇4村</t>
  </si>
  <si>
    <t>疏附县站敏乡3村、8村（自治区示范村）道路维修项目</t>
  </si>
  <si>
    <t>总投资：395万元，已安排310.05027万元
建设内容：对站敏乡3村、8村约40公里道路进行维修，根据村组道路情况，适时使用沥青混凝土或水泥混凝土对路面进行恢复以及其他附属设施配套等。
建设地点：站敏乡3村、8村</t>
  </si>
  <si>
    <t>辽园镇人民政府</t>
  </si>
  <si>
    <t>sfx2024-038</t>
  </si>
  <si>
    <t>疏附县2024年小额贷款贴息项目</t>
  </si>
  <si>
    <t>米尔萨力江·穆合塔尔</t>
  </si>
  <si>
    <t>sfx2024-102</t>
  </si>
  <si>
    <t>疏附县2024年农村道路建设项目</t>
  </si>
  <si>
    <t>中央衔接资金（以工代赈）</t>
  </si>
  <si>
    <t>sfx2024-094</t>
  </si>
  <si>
    <t>塔什米里克乡3村道路提升改造项目</t>
  </si>
  <si>
    <t>疏附县良繁中心维修改造项目</t>
  </si>
  <si>
    <t>乡村级道路</t>
  </si>
  <si>
    <t>总投资：390万元
建设内容：对良繁中心内羊舍外围142座运动场地坪及围栏进行维修更换。并对厂区内5km道路进行铺设砂砾石。
建设地点：石园镇4村</t>
  </si>
  <si>
    <t>sfx2024-037</t>
  </si>
  <si>
    <t>2024年突发严重困难户小额贷款贴息项目</t>
  </si>
  <si>
    <t>县本级衔接资金</t>
  </si>
  <si>
    <t>sfx2022-046</t>
  </si>
  <si>
    <t>乌帕尔镇19村、塔什米里克乡14村防渗渠建设项目</t>
  </si>
  <si>
    <t>sfx2022-047</t>
  </si>
  <si>
    <t>吾库萨克镇7村等3个村防渗渠建设项目</t>
  </si>
  <si>
    <t>sfx2023-056</t>
  </si>
  <si>
    <t>疏附县站敏乡3村农村水利基础设施建设中央财政</t>
  </si>
  <si>
    <t>sfx2024-074</t>
  </si>
  <si>
    <t>疏附县吾库萨克镇7村及4村农村道路建设项目</t>
  </si>
  <si>
    <t>sfx2024-007</t>
  </si>
  <si>
    <t>塔什米里克乡2024年高质量木亚格杏树基地扩建建设</t>
  </si>
  <si>
    <t>sfx2024-020</t>
  </si>
  <si>
    <t>乌帕尔镇喀拉巴什（1）村厂房建设项目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</si>
</sst>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color theme="1"/>
      <name val="宋体"/>
      <charset val="134"/>
    </font>
    <font>
      <sz val="10"/>
      <color theme="1"/>
      <name val="宋体"/>
      <charset val="134"/>
      <scheme val="minor"/>
    </font>
    <font>
      <sz val="12"/>
      <color theme="1"/>
      <name val="宋体"/>
      <charset val="134"/>
    </font>
    <font>
      <sz val="12"/>
      <name val="宋体"/>
      <charset val="134"/>
    </font>
    <font>
      <sz val="20"/>
      <color theme="1"/>
      <name val="方正小标宋简体"/>
      <charset val="134"/>
    </font>
    <font>
      <sz val="10"/>
      <color theme="1"/>
      <name val="宋体"/>
      <charset val="134"/>
    </font>
    <font>
      <b/>
      <sz val="10"/>
      <color theme="1"/>
      <name val="方正黑体简体"/>
      <charset val="134"/>
    </font>
    <font>
      <sz val="11"/>
      <name val="方正仿宋_GBK"/>
      <charset val="134"/>
    </font>
    <font>
      <b/>
      <sz val="11"/>
      <name val="方正仿宋_GBK"/>
      <charset val="134"/>
    </font>
    <font>
      <sz val="9"/>
      <name val="方正仿宋_GBK"/>
      <charset val="134"/>
    </font>
    <font>
      <b/>
      <sz val="9"/>
      <name val="方正仿宋_GBK"/>
      <charset val="134"/>
    </font>
    <font>
      <sz val="9"/>
      <color theme="1"/>
      <name val="方正仿宋_GBK"/>
      <charset val="134"/>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vertical="center" wrapText="1"/>
    </xf>
    <xf numFmtId="0" fontId="12" fillId="0" borderId="3" xfId="0" applyFont="1" applyFill="1" applyBorder="1" applyAlignment="1">
      <alignment vertical="center"/>
    </xf>
    <xf numFmtId="0" fontId="12" fillId="0" borderId="3" xfId="0" applyFont="1" applyBorder="1" applyAlignment="1">
      <alignment horizontal="center" vertical="center"/>
    </xf>
    <xf numFmtId="0" fontId="10" fillId="0" borderId="7" xfId="0" applyFont="1" applyFill="1" applyBorder="1" applyAlignment="1">
      <alignment vertical="center" wrapText="1"/>
    </xf>
    <xf numFmtId="0" fontId="12" fillId="0" borderId="3" xfId="0" applyFont="1" applyBorder="1">
      <alignment vertical="center"/>
    </xf>
    <xf numFmtId="0" fontId="10" fillId="0" borderId="8"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2"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abSelected="1" zoomScale="90" zoomScaleNormal="90" topLeftCell="A11" workbookViewId="0">
      <selection activeCell="N7" sqref="N7:N24"/>
    </sheetView>
  </sheetViews>
  <sheetFormatPr defaultColWidth="10" defaultRowHeight="15.6"/>
  <cols>
    <col min="1" max="1" width="8.01851851851852" style="4" customWidth="1"/>
    <col min="2" max="2" width="7.88888888888889" style="4" customWidth="1"/>
    <col min="3" max="3" width="23.8240740740741" style="4" customWidth="1"/>
    <col min="4" max="4" width="9.87962962962963" style="4" customWidth="1"/>
    <col min="5" max="5" width="12.2222222222222" style="5" customWidth="1"/>
    <col min="6" max="6" width="14.6851851851852" style="4" customWidth="1"/>
    <col min="7" max="7" width="16.037037037037" style="4" customWidth="1"/>
    <col min="8" max="8" width="9.37962962962963" style="5" customWidth="1"/>
    <col min="9" max="9" width="8.75925925925926" style="4" hidden="1" customWidth="1"/>
    <col min="10" max="10" width="25.7962962962963" style="4" customWidth="1"/>
    <col min="11" max="11" width="8.75" style="4" hidden="1" customWidth="1"/>
    <col min="12" max="12" width="59.1296296296296" style="4" customWidth="1"/>
    <col min="13" max="13" width="17.5277777777778" style="4" customWidth="1"/>
    <col min="14" max="14" width="10.7407407407407" style="4" customWidth="1"/>
    <col min="15" max="15" width="16.25" style="4" hidden="1" customWidth="1"/>
    <col min="16" max="16" width="8.02777777777778" style="4" customWidth="1"/>
    <col min="17" max="17" width="10" style="4" hidden="1" customWidth="1"/>
    <col min="18" max="18" width="12.7314814814815" style="4" hidden="1" customWidth="1"/>
    <col min="19" max="251" width="10" style="4"/>
    <col min="252" max="16384" width="10" style="6"/>
  </cols>
  <sheetData>
    <row r="1" spans="1:16">
      <c r="A1" s="7" t="s">
        <v>0</v>
      </c>
      <c r="B1" s="7"/>
      <c r="C1" s="7"/>
      <c r="D1" s="7"/>
      <c r="E1" s="7"/>
      <c r="F1" s="7"/>
      <c r="G1" s="7"/>
      <c r="H1" s="7"/>
      <c r="I1" s="7"/>
      <c r="J1" s="7"/>
      <c r="K1" s="7"/>
      <c r="L1" s="7"/>
      <c r="M1" s="7"/>
      <c r="N1" s="7"/>
      <c r="O1" s="7"/>
      <c r="P1" s="7"/>
    </row>
    <row r="2" ht="21" customHeight="1" spans="1:16">
      <c r="A2" s="7"/>
      <c r="B2" s="7"/>
      <c r="C2" s="7"/>
      <c r="D2" s="7"/>
      <c r="E2" s="7"/>
      <c r="F2" s="7"/>
      <c r="G2" s="7"/>
      <c r="H2" s="7"/>
      <c r="I2" s="7"/>
      <c r="J2" s="7"/>
      <c r="K2" s="7"/>
      <c r="L2" s="7"/>
      <c r="M2" s="7"/>
      <c r="N2" s="7"/>
      <c r="O2" s="7"/>
      <c r="P2" s="7"/>
    </row>
    <row r="3" spans="1:16">
      <c r="A3" s="5"/>
      <c r="B3" s="5"/>
      <c r="F3" s="5"/>
      <c r="G3" s="5"/>
      <c r="I3" s="5"/>
      <c r="J3" s="5"/>
      <c r="K3" s="5"/>
      <c r="L3" s="8"/>
      <c r="N3" s="9" t="s">
        <v>1</v>
      </c>
      <c r="O3" s="9"/>
      <c r="P3" s="9"/>
    </row>
    <row r="4" s="1" customFormat="1" ht="38" customHeight="1" spans="1:16">
      <c r="A4" s="10" t="s">
        <v>2</v>
      </c>
      <c r="B4" s="11"/>
      <c r="C4" s="11"/>
      <c r="D4" s="11"/>
      <c r="E4" s="11"/>
      <c r="F4" s="11"/>
      <c r="G4" s="11"/>
      <c r="H4" s="12" t="s">
        <v>3</v>
      </c>
      <c r="I4" s="12"/>
      <c r="J4" s="12"/>
      <c r="K4" s="12"/>
      <c r="L4" s="12"/>
      <c r="M4" s="12"/>
      <c r="N4" s="12"/>
      <c r="O4" s="12"/>
      <c r="P4" s="13" t="s">
        <v>4</v>
      </c>
    </row>
    <row r="5" s="1" customFormat="1" ht="47" customHeight="1" spans="1:16">
      <c r="A5" s="14" t="s">
        <v>5</v>
      </c>
      <c r="B5" s="14" t="s">
        <v>6</v>
      </c>
      <c r="C5" s="14" t="s">
        <v>7</v>
      </c>
      <c r="D5" s="14" t="s">
        <v>8</v>
      </c>
      <c r="E5" s="14" t="s">
        <v>9</v>
      </c>
      <c r="F5" s="14" t="s">
        <v>10</v>
      </c>
      <c r="G5" s="14" t="s">
        <v>11</v>
      </c>
      <c r="H5" s="14" t="s">
        <v>5</v>
      </c>
      <c r="I5" s="14" t="s">
        <v>6</v>
      </c>
      <c r="J5" s="14" t="s">
        <v>7</v>
      </c>
      <c r="K5" s="14" t="s">
        <v>8</v>
      </c>
      <c r="L5" s="14" t="s">
        <v>12</v>
      </c>
      <c r="M5" s="15" t="s">
        <v>9</v>
      </c>
      <c r="N5" s="14" t="s">
        <v>13</v>
      </c>
      <c r="O5" s="14" t="s">
        <v>14</v>
      </c>
      <c r="P5" s="13"/>
    </row>
    <row r="6" s="2" customFormat="1" ht="33" customHeight="1" spans="1:16">
      <c r="A6" s="16"/>
      <c r="B6" s="16"/>
      <c r="C6" s="17" t="s">
        <v>15</v>
      </c>
      <c r="D6" s="17"/>
      <c r="E6" s="17">
        <f>SUM(E7:E24)</f>
        <v>15605.935306</v>
      </c>
      <c r="F6" s="17">
        <f>SUM(F7:F24)</f>
        <v>591.872003</v>
      </c>
      <c r="G6" s="16"/>
      <c r="H6" s="16"/>
      <c r="I6" s="16"/>
      <c r="J6" s="17"/>
      <c r="K6" s="17"/>
      <c r="L6" s="17"/>
      <c r="M6" s="17">
        <f>SUM(M7:M24)</f>
        <v>591.872003</v>
      </c>
      <c r="N6" s="16"/>
      <c r="O6" s="16"/>
      <c r="P6" s="16"/>
    </row>
    <row r="7" s="3" customFormat="1" ht="82" customHeight="1" spans="1:16">
      <c r="A7" s="18">
        <v>1</v>
      </c>
      <c r="B7" s="18" t="s">
        <v>16</v>
      </c>
      <c r="C7" s="18" t="s">
        <v>17</v>
      </c>
      <c r="D7" s="18" t="s">
        <v>18</v>
      </c>
      <c r="E7" s="18">
        <v>916.689991</v>
      </c>
      <c r="F7" s="18">
        <v>60</v>
      </c>
      <c r="G7" s="18" t="s">
        <v>19</v>
      </c>
      <c r="H7" s="19">
        <v>1</v>
      </c>
      <c r="I7" s="18"/>
      <c r="J7" s="20" t="s">
        <v>20</v>
      </c>
      <c r="K7" s="20" t="s">
        <v>21</v>
      </c>
      <c r="L7" s="21" t="s">
        <v>22</v>
      </c>
      <c r="M7" s="20">
        <v>60</v>
      </c>
      <c r="N7" s="20" t="s">
        <v>23</v>
      </c>
      <c r="O7" s="22"/>
      <c r="P7" s="20"/>
    </row>
    <row r="8" s="3" customFormat="1" ht="70" customHeight="1" spans="1:16">
      <c r="A8" s="20">
        <v>2</v>
      </c>
      <c r="B8" s="20" t="s">
        <v>24</v>
      </c>
      <c r="C8" s="20" t="s">
        <v>25</v>
      </c>
      <c r="D8" s="20" t="s">
        <v>18</v>
      </c>
      <c r="E8" s="20">
        <v>5772.318</v>
      </c>
      <c r="F8" s="18">
        <v>100</v>
      </c>
      <c r="G8" s="20" t="s">
        <v>19</v>
      </c>
      <c r="H8" s="19">
        <v>2</v>
      </c>
      <c r="I8" s="18"/>
      <c r="J8" s="18" t="s">
        <v>26</v>
      </c>
      <c r="K8" s="18" t="s">
        <v>18</v>
      </c>
      <c r="L8" s="23" t="s">
        <v>27</v>
      </c>
      <c r="M8" s="18">
        <v>100</v>
      </c>
      <c r="N8" s="18" t="s">
        <v>28</v>
      </c>
      <c r="O8" s="18"/>
      <c r="P8" s="24" t="s">
        <v>29</v>
      </c>
    </row>
    <row r="9" s="3" customFormat="1" ht="46" customHeight="1" spans="1:16">
      <c r="A9" s="25"/>
      <c r="B9" s="25"/>
      <c r="C9" s="25"/>
      <c r="D9" s="25"/>
      <c r="E9" s="25"/>
      <c r="F9" s="18">
        <v>50</v>
      </c>
      <c r="G9" s="25"/>
      <c r="H9" s="19">
        <v>3</v>
      </c>
      <c r="I9" s="26"/>
      <c r="J9" s="18" t="s">
        <v>30</v>
      </c>
      <c r="K9" s="18" t="s">
        <v>18</v>
      </c>
      <c r="L9" s="23" t="s">
        <v>31</v>
      </c>
      <c r="M9" s="18">
        <v>50</v>
      </c>
      <c r="N9" s="18" t="s">
        <v>32</v>
      </c>
      <c r="O9" s="18"/>
      <c r="P9" s="24"/>
    </row>
    <row r="10" customFormat="1" ht="53" customHeight="1" spans="1:16">
      <c r="A10" s="20">
        <v>3</v>
      </c>
      <c r="B10" s="20" t="s">
        <v>33</v>
      </c>
      <c r="C10" s="20" t="s">
        <v>34</v>
      </c>
      <c r="D10" s="20" t="s">
        <v>18</v>
      </c>
      <c r="E10" s="20">
        <v>5000</v>
      </c>
      <c r="F10" s="18">
        <v>171</v>
      </c>
      <c r="G10" s="20" t="s">
        <v>19</v>
      </c>
      <c r="H10" s="18">
        <v>4</v>
      </c>
      <c r="I10" s="26"/>
      <c r="J10" s="18" t="s">
        <v>35</v>
      </c>
      <c r="K10" s="27" t="s">
        <v>18</v>
      </c>
      <c r="L10" s="27" t="s">
        <v>36</v>
      </c>
      <c r="M10" s="18">
        <v>171</v>
      </c>
      <c r="N10" s="18" t="s">
        <v>37</v>
      </c>
      <c r="O10" s="28"/>
      <c r="P10" s="24" t="s">
        <v>29</v>
      </c>
    </row>
    <row r="11" customFormat="1" ht="47" customHeight="1" spans="1:16">
      <c r="A11" s="25"/>
      <c r="B11" s="25"/>
      <c r="C11" s="25"/>
      <c r="D11" s="25"/>
      <c r="E11" s="25"/>
      <c r="F11" s="29">
        <v>30</v>
      </c>
      <c r="G11" s="25"/>
      <c r="H11" s="18">
        <v>5</v>
      </c>
      <c r="I11" s="30"/>
      <c r="J11" s="20" t="s">
        <v>38</v>
      </c>
      <c r="K11" s="18" t="s">
        <v>18</v>
      </c>
      <c r="L11" s="23" t="s">
        <v>39</v>
      </c>
      <c r="M11" s="18">
        <v>30</v>
      </c>
      <c r="N11" s="18" t="s">
        <v>37</v>
      </c>
      <c r="O11" s="31"/>
      <c r="P11" s="24"/>
    </row>
    <row r="12" customFormat="1" ht="44" customHeight="1" spans="1:16">
      <c r="A12" s="25"/>
      <c r="B12" s="25"/>
      <c r="C12" s="25"/>
      <c r="D12" s="25"/>
      <c r="E12" s="25"/>
      <c r="F12" s="29">
        <v>49</v>
      </c>
      <c r="G12" s="25"/>
      <c r="H12" s="18">
        <v>6</v>
      </c>
      <c r="I12" s="30"/>
      <c r="J12" s="20" t="s">
        <v>40</v>
      </c>
      <c r="K12" s="18" t="s">
        <v>18</v>
      </c>
      <c r="L12" s="23" t="s">
        <v>41</v>
      </c>
      <c r="M12" s="18">
        <v>49</v>
      </c>
      <c r="N12" s="18" t="s">
        <v>37</v>
      </c>
      <c r="O12" s="31"/>
      <c r="P12" s="24"/>
    </row>
    <row r="13" customFormat="1" ht="28" customHeight="1" spans="1:16">
      <c r="A13" s="32"/>
      <c r="B13" s="25"/>
      <c r="C13" s="25"/>
      <c r="D13" s="25"/>
      <c r="E13" s="25"/>
      <c r="F13" s="29">
        <v>30</v>
      </c>
      <c r="G13" s="32"/>
      <c r="H13" s="18">
        <v>7</v>
      </c>
      <c r="I13" s="27"/>
      <c r="J13" s="18" t="s">
        <v>42</v>
      </c>
      <c r="K13" s="18" t="s">
        <v>21</v>
      </c>
      <c r="L13" s="23" t="s">
        <v>43</v>
      </c>
      <c r="M13" s="18">
        <v>55.716734</v>
      </c>
      <c r="N13" s="33" t="s">
        <v>44</v>
      </c>
      <c r="O13" s="31"/>
      <c r="P13" s="24" t="s">
        <v>29</v>
      </c>
    </row>
    <row r="14" customFormat="1" ht="33" customHeight="1" spans="1:16">
      <c r="A14" s="18">
        <v>4</v>
      </c>
      <c r="B14" s="20" t="s">
        <v>45</v>
      </c>
      <c r="C14" s="20" t="s">
        <v>46</v>
      </c>
      <c r="D14" s="20" t="s">
        <v>18</v>
      </c>
      <c r="E14" s="20">
        <v>1447.762524</v>
      </c>
      <c r="F14" s="18">
        <v>21.905719</v>
      </c>
      <c r="G14" s="34" t="s">
        <v>19</v>
      </c>
      <c r="H14" s="18"/>
      <c r="I14" s="27"/>
      <c r="J14" s="18"/>
      <c r="K14" s="18"/>
      <c r="L14" s="23"/>
      <c r="M14" s="18"/>
      <c r="N14" s="33"/>
      <c r="O14" s="33" t="s">
        <v>47</v>
      </c>
      <c r="P14" s="24"/>
    </row>
    <row r="15" customFormat="1" ht="33" customHeight="1" spans="1:16">
      <c r="A15" s="18">
        <v>5</v>
      </c>
      <c r="B15" s="18" t="s">
        <v>48</v>
      </c>
      <c r="C15" s="18" t="s">
        <v>49</v>
      </c>
      <c r="D15" s="18" t="s">
        <v>21</v>
      </c>
      <c r="E15" s="18">
        <v>53.572333</v>
      </c>
      <c r="F15" s="18">
        <v>2.940187</v>
      </c>
      <c r="G15" s="18" t="s">
        <v>50</v>
      </c>
      <c r="H15" s="18"/>
      <c r="I15" s="27"/>
      <c r="J15" s="18"/>
      <c r="K15" s="18"/>
      <c r="L15" s="23"/>
      <c r="M15" s="18"/>
      <c r="N15" s="33"/>
      <c r="O15" s="31"/>
      <c r="P15" s="24"/>
    </row>
    <row r="16" customFormat="1" ht="25" customHeight="1" spans="1:16">
      <c r="A16" s="20">
        <v>6</v>
      </c>
      <c r="B16" s="20" t="s">
        <v>51</v>
      </c>
      <c r="C16" s="20" t="s">
        <v>52</v>
      </c>
      <c r="D16" s="20" t="s">
        <v>21</v>
      </c>
      <c r="E16" s="20">
        <v>50</v>
      </c>
      <c r="F16" s="18">
        <v>0.870828</v>
      </c>
      <c r="G16" s="20" t="s">
        <v>19</v>
      </c>
      <c r="H16" s="18"/>
      <c r="I16" s="27"/>
      <c r="J16" s="18"/>
      <c r="K16" s="18"/>
      <c r="L16" s="23"/>
      <c r="M16" s="18"/>
      <c r="N16" s="33"/>
      <c r="O16" s="28"/>
      <c r="P16" s="24"/>
    </row>
    <row r="17" customFormat="1" ht="25" customHeight="1" spans="1:16">
      <c r="A17" s="32"/>
      <c r="B17" s="32"/>
      <c r="C17" s="32"/>
      <c r="D17" s="32"/>
      <c r="E17" s="32"/>
      <c r="F17" s="18">
        <v>0.7568</v>
      </c>
      <c r="G17" s="32"/>
      <c r="H17" s="20">
        <v>8</v>
      </c>
      <c r="I17" s="27"/>
      <c r="J17" s="20" t="s">
        <v>53</v>
      </c>
      <c r="K17" s="20" t="s">
        <v>54</v>
      </c>
      <c r="L17" s="21" t="s">
        <v>55</v>
      </c>
      <c r="M17" s="20">
        <v>76.155269</v>
      </c>
      <c r="N17" s="20" t="s">
        <v>37</v>
      </c>
      <c r="O17" s="28"/>
      <c r="P17" s="35" t="s">
        <v>29</v>
      </c>
    </row>
    <row r="18" customFormat="1" ht="38" customHeight="1" spans="1:16">
      <c r="A18" s="18">
        <v>7</v>
      </c>
      <c r="B18" s="20" t="s">
        <v>56</v>
      </c>
      <c r="C18" s="20" t="s">
        <v>57</v>
      </c>
      <c r="D18" s="20" t="s">
        <v>18</v>
      </c>
      <c r="E18" s="20">
        <v>10</v>
      </c>
      <c r="F18" s="18">
        <v>0.337462</v>
      </c>
      <c r="G18" s="18" t="s">
        <v>58</v>
      </c>
      <c r="H18" s="25"/>
      <c r="I18" s="27"/>
      <c r="J18" s="25"/>
      <c r="K18" s="25"/>
      <c r="L18" s="36"/>
      <c r="M18" s="25"/>
      <c r="N18" s="25"/>
      <c r="O18" s="28"/>
      <c r="P18" s="37"/>
    </row>
    <row r="19" customFormat="1" ht="38" customHeight="1" spans="1:16">
      <c r="A19" s="18">
        <v>8</v>
      </c>
      <c r="B19" s="20" t="s">
        <v>59</v>
      </c>
      <c r="C19" s="20" t="s">
        <v>60</v>
      </c>
      <c r="D19" s="18" t="s">
        <v>21</v>
      </c>
      <c r="E19" s="20">
        <v>267.6218</v>
      </c>
      <c r="F19" s="18">
        <v>16.070713</v>
      </c>
      <c r="G19" s="18" t="s">
        <v>50</v>
      </c>
      <c r="H19" s="25"/>
      <c r="I19" s="27"/>
      <c r="J19" s="25"/>
      <c r="K19" s="25"/>
      <c r="L19" s="36"/>
      <c r="M19" s="25"/>
      <c r="N19" s="25"/>
      <c r="O19" s="33"/>
      <c r="P19" s="37"/>
    </row>
    <row r="20" customFormat="1" ht="38" customHeight="1" spans="1:16">
      <c r="A20" s="18">
        <v>9</v>
      </c>
      <c r="B20" s="20" t="s">
        <v>61</v>
      </c>
      <c r="C20" s="20" t="s">
        <v>62</v>
      </c>
      <c r="D20" s="20" t="s">
        <v>21</v>
      </c>
      <c r="E20" s="20">
        <v>219.268262</v>
      </c>
      <c r="F20" s="20">
        <v>19.622999</v>
      </c>
      <c r="G20" s="18" t="s">
        <v>50</v>
      </c>
      <c r="H20" s="25"/>
      <c r="I20" s="27"/>
      <c r="J20" s="25"/>
      <c r="K20" s="25"/>
      <c r="L20" s="36"/>
      <c r="M20" s="25"/>
      <c r="N20" s="25"/>
      <c r="O20" s="33"/>
      <c r="P20" s="37"/>
    </row>
    <row r="21" customFormat="1" ht="38" customHeight="1" spans="1:16">
      <c r="A21" s="18">
        <v>10</v>
      </c>
      <c r="B21" s="33" t="s">
        <v>63</v>
      </c>
      <c r="C21" s="18" t="s">
        <v>64</v>
      </c>
      <c r="D21" s="18" t="s">
        <v>21</v>
      </c>
      <c r="E21" s="18">
        <v>224.360113</v>
      </c>
      <c r="F21" s="18">
        <v>19.899084</v>
      </c>
      <c r="G21" s="18" t="s">
        <v>50</v>
      </c>
      <c r="H21" s="25"/>
      <c r="I21" s="27"/>
      <c r="J21" s="25"/>
      <c r="K21" s="25"/>
      <c r="L21" s="36"/>
      <c r="M21" s="25"/>
      <c r="N21" s="25"/>
      <c r="O21" s="33"/>
      <c r="P21" s="37"/>
    </row>
    <row r="22" ht="38" customHeight="1" spans="1:16">
      <c r="A22" s="18">
        <v>11</v>
      </c>
      <c r="B22" s="18" t="s">
        <v>65</v>
      </c>
      <c r="C22" s="18" t="s">
        <v>66</v>
      </c>
      <c r="D22" s="18" t="s">
        <v>21</v>
      </c>
      <c r="E22" s="18">
        <v>570.543127</v>
      </c>
      <c r="F22" s="18">
        <v>16.374327</v>
      </c>
      <c r="G22" s="18" t="s">
        <v>19</v>
      </c>
      <c r="H22" s="25"/>
      <c r="I22" s="28"/>
      <c r="J22" s="25"/>
      <c r="K22" s="25"/>
      <c r="L22" s="36"/>
      <c r="M22" s="25"/>
      <c r="N22" s="25"/>
      <c r="O22" s="28"/>
      <c r="P22" s="37"/>
    </row>
    <row r="23" ht="38" customHeight="1" spans="1:16">
      <c r="A23" s="18">
        <v>12</v>
      </c>
      <c r="B23" s="20" t="s">
        <v>67</v>
      </c>
      <c r="C23" s="20" t="s">
        <v>68</v>
      </c>
      <c r="D23" s="20" t="s">
        <v>18</v>
      </c>
      <c r="E23" s="20">
        <v>650</v>
      </c>
      <c r="F23" s="18">
        <v>0.868802</v>
      </c>
      <c r="G23" s="18" t="s">
        <v>19</v>
      </c>
      <c r="H23" s="25"/>
      <c r="I23" s="28"/>
      <c r="J23" s="25"/>
      <c r="K23" s="25"/>
      <c r="L23" s="36"/>
      <c r="M23" s="25"/>
      <c r="N23" s="25"/>
      <c r="O23" s="28"/>
      <c r="P23" s="37"/>
    </row>
    <row r="24" ht="38" customHeight="1" spans="1:16">
      <c r="A24" s="18">
        <v>13</v>
      </c>
      <c r="B24" s="18" t="s">
        <v>69</v>
      </c>
      <c r="C24" s="18" t="s">
        <v>70</v>
      </c>
      <c r="D24" s="18" t="s">
        <v>18</v>
      </c>
      <c r="E24" s="18">
        <v>423.799156</v>
      </c>
      <c r="F24" s="18">
        <v>2.225082</v>
      </c>
      <c r="G24" s="18" t="s">
        <v>19</v>
      </c>
      <c r="H24" s="32"/>
      <c r="I24" s="28"/>
      <c r="J24" s="32"/>
      <c r="K24" s="32"/>
      <c r="L24" s="38"/>
      <c r="M24" s="32"/>
      <c r="N24" s="32"/>
      <c r="O24" s="28"/>
      <c r="P24" s="39"/>
    </row>
  </sheetData>
  <mergeCells count="37">
    <mergeCell ref="N3:P3"/>
    <mergeCell ref="A4:G4"/>
    <mergeCell ref="H4:O4"/>
    <mergeCell ref="A8:A9"/>
    <mergeCell ref="A10:A13"/>
    <mergeCell ref="A16:A17"/>
    <mergeCell ref="B8:B9"/>
    <mergeCell ref="B10:B13"/>
    <mergeCell ref="B16:B17"/>
    <mergeCell ref="C8:C9"/>
    <mergeCell ref="C10:C13"/>
    <mergeCell ref="C16:C17"/>
    <mergeCell ref="D8:D9"/>
    <mergeCell ref="D10:D13"/>
    <mergeCell ref="D16:D17"/>
    <mergeCell ref="E8:E9"/>
    <mergeCell ref="E10:E13"/>
    <mergeCell ref="E16:E17"/>
    <mergeCell ref="G8:G9"/>
    <mergeCell ref="G10:G13"/>
    <mergeCell ref="G16:G17"/>
    <mergeCell ref="H13:H16"/>
    <mergeCell ref="H17:H24"/>
    <mergeCell ref="J13:J16"/>
    <mergeCell ref="J17:J24"/>
    <mergeCell ref="K13:K16"/>
    <mergeCell ref="K17:K24"/>
    <mergeCell ref="L13:L16"/>
    <mergeCell ref="L17:L24"/>
    <mergeCell ref="M13:M16"/>
    <mergeCell ref="M17:M24"/>
    <mergeCell ref="N13:N16"/>
    <mergeCell ref="N17:N24"/>
    <mergeCell ref="P4:P5"/>
    <mergeCell ref="P13:P16"/>
    <mergeCell ref="P17:P24"/>
    <mergeCell ref="A1:P2"/>
  </mergeCells>
  <pageMargins left="0.472222222222222" right="0.354166666666667" top="0.0388888888888889" bottom="0.472222222222222" header="0.393055555555556" footer="0.511805555555556"/>
  <pageSetup paperSize="8" scale="90"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以前年度结余资金项目计划 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36456</dc:creator>
  <cp:lastModifiedBy>/mg虫/kf</cp:lastModifiedBy>
  <dcterms:created xsi:type="dcterms:W3CDTF">2025-06-03T04:02:00Z</dcterms:created>
  <dcterms:modified xsi:type="dcterms:W3CDTF">2025-12-18T14:24:47Z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4351B868714B4E519DAAD845E6948E6A_13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