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 activeTab="1"/>
  </bookViews>
  <sheets>
    <sheet name="2025年第四批结余资金项目计划" sheetId="3" r:id="rId1"/>
    <sheet name="2025年第四批结余资金项目计划 (2)" sheetId="6" r:id="rId2"/>
    <sheet name="计划2" sheetId="5" r:id="rId3"/>
  </sheets>
  <definedNames>
    <definedName name="_xlnm._FilterDatabase" localSheetId="0" hidden="1">'2025年第四批结余资金项目计划'!$A$5:$IU$16</definedName>
    <definedName name="_xlnm._FilterDatabase" localSheetId="1" hidden="1">'2025年第四批结余资金项目计划 (2)'!$A$4:$IM$10</definedName>
    <definedName name="_xlnm._FilterDatabase" localSheetId="2" hidden="1">计划2!$A$5:$IK$7</definedName>
    <definedName name="产业扶贫">#REF!</definedName>
    <definedName name="基础设施">#REF!</definedName>
    <definedName name="基础设施1">#REF!</definedName>
    <definedName name="教育_补助_培训">#REF!</definedName>
    <definedName name="教育补助">#REF!</definedName>
    <definedName name="金融扶贫">#REF!</definedName>
    <definedName name="项目类型">#REF!</definedName>
    <definedName name="易地扶贫搬迁">#REF!</definedName>
    <definedName name="_xlnm.Print_Titles" localSheetId="0">'2025年第四批结余资金项目计划'!$5:$5</definedName>
    <definedName name="_xlnm.Print_Titles" localSheetId="2">计划2!$4:$4</definedName>
    <definedName name="_xlnm.Print_Titles" localSheetId="1">'2025年第四批结余资金项目计划 (2)'!$4:$4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<sst xmlns="http://schemas.openxmlformats.org/spreadsheetml/2006/main" count="90" uniqueCount="48">
  <si>
    <t>疏附县2025年度巩固拓展脱贫攻坚成果和乡村振兴第四批结余资金</t>
  </si>
  <si>
    <t>单位：万元</t>
  </si>
  <si>
    <t>原项目情况</t>
  </si>
  <si>
    <t>结余资金项目情况</t>
  </si>
  <si>
    <t>备注</t>
  </si>
  <si>
    <t>序号</t>
  </si>
  <si>
    <t>项目库编号</t>
  </si>
  <si>
    <t>项目名称</t>
  </si>
  <si>
    <t>项目类别</t>
  </si>
  <si>
    <t>项目资金</t>
  </si>
  <si>
    <t>结余资金</t>
  </si>
  <si>
    <t>结余资金类型</t>
  </si>
  <si>
    <t>建设地点及内容</t>
  </si>
  <si>
    <t>绩效目标</t>
  </si>
  <si>
    <t>责任单位</t>
  </si>
  <si>
    <t>责任人</t>
  </si>
  <si>
    <t>合计</t>
  </si>
  <si>
    <t>sfx2025-031</t>
  </si>
  <si>
    <t>疏附县2025年临时性性公益岗位补助项目</t>
  </si>
  <si>
    <t>公益性岗位</t>
  </si>
  <si>
    <t>中央衔接资金（生产发展）</t>
  </si>
  <si>
    <t>sfx2025-021</t>
  </si>
  <si>
    <t>疏附县2025年小额贷款贴息项目</t>
  </si>
  <si>
    <t>金融保险配套项目</t>
  </si>
  <si>
    <t>自治区衔接资金</t>
  </si>
  <si>
    <t>sfx2025-014</t>
  </si>
  <si>
    <t>疏附县2025年畜牧业防疫防治项目</t>
  </si>
  <si>
    <t>产业服务支撑项目</t>
  </si>
  <si>
    <t>sfx2025-015</t>
  </si>
  <si>
    <t>疏附县2025年育苗补助项目</t>
  </si>
  <si>
    <t>生产项目</t>
  </si>
  <si>
    <t>sfx2025-056</t>
  </si>
  <si>
    <t>“雨露计划”项目</t>
  </si>
  <si>
    <t>教育</t>
  </si>
  <si>
    <t>中央衔接资金（县本级）</t>
  </si>
  <si>
    <t>疏附县2025年巩固拓展脱贫攻坚成果同乡村振兴第四批结余资金项目计划表</t>
  </si>
  <si>
    <t>sfx2025-019</t>
  </si>
  <si>
    <t>疏附县2025年畜牧业到户奖补项目（牛）</t>
  </si>
  <si>
    <t>总投资：7718.9万元，已安排3672.218973万元
建设内容：1.对当年自繁扩增符合当地主导品种（包括西门塔尔牛、荷斯坦奶牛、安格斯牛等），饲养3个月以上的自繁良种母畜每头补助不超过3000元，共补助9247户，15704头牛，申报补助资金4711.2万元。其中布拉克苏乡1893户3962头牛、木什乡800户1500头牛、石园镇993户1498头牛、塔什米里克乡3500户5000头牛、铁日木乡450户650头牛、托克扎克镇253户408头牛、乌帕尔镇980户2000头牛、吾库萨克镇115户347头牛、站敏乡263户339头牛。
2.当年购买并饲养3个月以上，当地主导品种（包括牛西门塔尔牛、荷斯坦奶牛、安格斯牛等）的良种能繁母牛（必须为县外购入且附有检疫证，疆外引进的附有检疫证和检验报告，2岁左右，300公斤以上），按照成交价格的40%进行补助，每头能繁母牛补助金额不超过4000元（成交价1万元以上的按照自治区文件要求补助4000元），共补助4741户，8918头牛，申报补助资金3007.7万元。其中布拉克苏乡1210户3199头牛、木什乡400户800头牛、石园镇423户677头牛、塔什米里克乡2000户3000头牛、铁日木乡158户228头牛、托克扎克镇153户307头牛、乌帕尔镇200户400头牛、吾库萨克镇24户71头牛、站敏乡173户236头牛。经县级验收合格后通过一卡通兑付补贴资金。（补助受益户数、资金以最终验收合格数据为准）</t>
  </si>
  <si>
    <t>农业农村局</t>
  </si>
  <si>
    <t>马天云</t>
  </si>
  <si>
    <t>sfx2025-064</t>
  </si>
  <si>
    <t>交通补助项目（第三批）</t>
  </si>
  <si>
    <t>务工补助</t>
  </si>
  <si>
    <t>总投资：266万元,县本级资金30万、自治区170万、中央66万
建设内容：对疏附县籍2025年赴外地转移连续就业3个月以上的脱贫人口和监测户家庭人口，疆外赴内蒙古自治区、宁夏回族自治区、甘肃省、青海省、山西省、四川省、云南省、陕西省、重庆市、贵州省1500元/人/年，其余省市2000元/人/年，疆内跨地州市（含兵团）赴阿克苏地区、和田地区、克州、巴州700元/人/年，其余地州1000元/人/年，地区内跨县市赴喀什市、疏勒县、草湖镇100元/人/年，喀什地区其他县市及农三师其余团场按照200/人/年。最终补助人数以各乡镇实际申请并审核通过人数为准。</t>
  </si>
  <si>
    <t>疏附县2025年度巩固拓展脱贫攻坚成果和乡村振兴第四批结余资金项目计划表</t>
  </si>
  <si>
    <t>总投资：150万元
建设内容：对疏附县籍2025年赴外地转移连续就业3个月以上的脱贫人口和监测户家庭人口，疆内跨地州市（含兵团）赴阿克苏地区、和田地区、克州、巴州700元/人/年，其余地州1000元/人/年。最终补助人数以各乡镇实际申请并审核通过人数为准。</t>
  </si>
  <si>
    <t>缺口资金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</si>
</sst>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20"/>
      <color theme="1"/>
      <name val="方正小标宋简体"/>
      <charset val="134"/>
    </font>
    <font>
      <sz val="10"/>
      <color theme="1"/>
      <name val="宋体"/>
      <charset val="134"/>
    </font>
    <font>
      <b/>
      <sz val="10"/>
      <color theme="1"/>
      <name val="方正黑体简体"/>
      <charset val="134"/>
    </font>
    <font>
      <sz val="11"/>
      <name val="方正仿宋_GBK"/>
      <charset val="134"/>
    </font>
    <font>
      <b/>
      <sz val="11"/>
      <name val="方正仿宋_GBK"/>
      <charset val="134"/>
    </font>
    <font>
      <sz val="12"/>
      <name val="方正仿宋_GBK"/>
      <charset val="134"/>
    </font>
    <font>
      <sz val="1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zoomScale="90" zoomScaleNormal="90" topLeftCell="A6" workbookViewId="0">
      <selection activeCell="E6" sqref="E6:F6"/>
    </sheetView>
  </sheetViews>
  <sheetFormatPr defaultColWidth="10" defaultRowHeight="15.6"/>
  <cols>
    <col min="1" max="1" width="4.02777777777778" style="3" customWidth="1"/>
    <col min="2" max="2" width="7.77777777777778" style="3" customWidth="1"/>
    <col min="3" max="3" width="15.9166666666667" style="3" customWidth="1"/>
    <col min="4" max="4" width="10.5555555555556" style="3" customWidth="1"/>
    <col min="5" max="5" width="10.9259259259259" style="6" customWidth="1"/>
    <col min="6" max="6" width="12.4074074074074" style="3" customWidth="1"/>
    <col min="7" max="7" width="10.4166666666667" style="3" customWidth="1"/>
    <col min="8" max="8" width="4.02777777777778" style="6" customWidth="1"/>
    <col min="9" max="9" width="7.35185185185185" style="3" customWidth="1"/>
    <col min="10" max="10" width="12.037037037037" style="3" customWidth="1"/>
    <col min="11" max="11" width="8.75" style="3" customWidth="1"/>
    <col min="12" max="12" width="70.462962962963" style="3" customWidth="1"/>
    <col min="13" max="13" width="8.61111111111111" style="3" customWidth="1"/>
    <col min="14" max="14" width="1.25" style="3" hidden="1" customWidth="1"/>
    <col min="15" max="15" width="9.62962962962963" style="3" customWidth="1"/>
    <col min="16" max="16" width="16.25" style="3" hidden="1" customWidth="1"/>
    <col min="17" max="17" width="5.13888888888889" style="3" customWidth="1"/>
    <col min="18" max="255" width="10" style="3"/>
    <col min="256" max="16384" width="10" style="4"/>
  </cols>
  <sheetData>
    <row r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36" customHeight="1" spans="1:1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>
      <c r="A3" s="6"/>
      <c r="B3" s="6"/>
      <c r="F3" s="6"/>
      <c r="G3" s="6"/>
      <c r="I3" s="6"/>
      <c r="J3" s="6"/>
      <c r="K3" s="6"/>
      <c r="L3" s="7"/>
      <c r="O3" s="8" t="s">
        <v>1</v>
      </c>
      <c r="P3" s="8"/>
      <c r="Q3" s="8"/>
    </row>
    <row r="4" s="1" customFormat="1" ht="38" customHeight="1" spans="1:17">
      <c r="A4" s="18" t="s">
        <v>2</v>
      </c>
      <c r="B4" s="19"/>
      <c r="C4" s="19"/>
      <c r="D4" s="19"/>
      <c r="E4" s="19"/>
      <c r="F4" s="19"/>
      <c r="G4" s="19"/>
      <c r="H4" s="20" t="s">
        <v>3</v>
      </c>
      <c r="I4" s="20"/>
      <c r="J4" s="20"/>
      <c r="K4" s="20"/>
      <c r="L4" s="20"/>
      <c r="M4" s="20"/>
      <c r="N4" s="20"/>
      <c r="O4" s="20"/>
      <c r="P4" s="20"/>
      <c r="Q4" s="11" t="s">
        <v>4</v>
      </c>
    </row>
    <row r="5" s="1" customFormat="1" ht="47" customHeight="1" spans="1:17">
      <c r="A5" s="9" t="s">
        <v>5</v>
      </c>
      <c r="B5" s="9" t="s">
        <v>6</v>
      </c>
      <c r="C5" s="9" t="s">
        <v>7</v>
      </c>
      <c r="D5" s="9" t="s">
        <v>8</v>
      </c>
      <c r="E5" s="9" t="s">
        <v>9</v>
      </c>
      <c r="F5" s="9" t="s">
        <v>10</v>
      </c>
      <c r="G5" s="9" t="s">
        <v>11</v>
      </c>
      <c r="H5" s="9" t="s">
        <v>5</v>
      </c>
      <c r="I5" s="9" t="s">
        <v>6</v>
      </c>
      <c r="J5" s="9" t="s">
        <v>7</v>
      </c>
      <c r="K5" s="9" t="s">
        <v>8</v>
      </c>
      <c r="L5" s="9" t="s">
        <v>12</v>
      </c>
      <c r="M5" s="10" t="s">
        <v>9</v>
      </c>
      <c r="N5" s="9" t="s">
        <v>13</v>
      </c>
      <c r="O5" s="9" t="s">
        <v>14</v>
      </c>
      <c r="P5" s="9" t="s">
        <v>15</v>
      </c>
      <c r="Q5" s="11"/>
    </row>
    <row r="6" s="2" customFormat="1" ht="33" customHeight="1" spans="1:17">
      <c r="A6" s="12"/>
      <c r="B6" s="12"/>
      <c r="C6" s="13" t="s">
        <v>16</v>
      </c>
      <c r="D6" s="13"/>
      <c r="E6" s="13">
        <f>SUM(E7:E13)</f>
        <v>3884</v>
      </c>
      <c r="F6" s="13">
        <f>SUM(F7:F13)</f>
        <v>813.22</v>
      </c>
      <c r="G6" s="12"/>
      <c r="H6" s="12"/>
      <c r="I6" s="12"/>
      <c r="J6" s="13"/>
      <c r="K6" s="13"/>
      <c r="L6" s="13"/>
      <c r="M6" s="13">
        <f ca="1" t="array" ref="M6:M9">M7:M10</f>
        <v>0</v>
      </c>
      <c r="N6" s="12"/>
      <c r="O6" s="12"/>
      <c r="P6" s="12"/>
      <c r="Q6" s="12"/>
    </row>
    <row r="7" s="2" customFormat="1" ht="55" customHeight="1" spans="1:17">
      <c r="A7" s="12">
        <v>1</v>
      </c>
      <c r="B7" s="12" t="s">
        <v>17</v>
      </c>
      <c r="C7" s="21" t="s">
        <v>18</v>
      </c>
      <c r="D7" s="21" t="s">
        <v>19</v>
      </c>
      <c r="E7" s="21">
        <v>480</v>
      </c>
      <c r="F7" s="21">
        <v>22.5</v>
      </c>
      <c r="G7" s="21" t="s">
        <v>20</v>
      </c>
      <c r="H7" s="12"/>
      <c r="I7" s="12"/>
      <c r="J7" s="12"/>
      <c r="K7" s="12"/>
      <c r="L7" s="12"/>
      <c r="M7" s="12">
        <v>0</v>
      </c>
      <c r="N7" s="12"/>
      <c r="O7" s="12"/>
      <c r="P7" s="12"/>
      <c r="Q7" s="12"/>
    </row>
    <row r="8" s="2" customFormat="1" ht="60" customHeight="1" spans="1:17">
      <c r="A8" s="15">
        <v>2</v>
      </c>
      <c r="B8" s="22" t="s">
        <v>21</v>
      </c>
      <c r="C8" s="22" t="s">
        <v>22</v>
      </c>
      <c r="D8" s="22" t="s">
        <v>23</v>
      </c>
      <c r="E8" s="22">
        <v>1300</v>
      </c>
      <c r="F8" s="21">
        <v>430.8</v>
      </c>
      <c r="G8" s="21" t="s">
        <v>24</v>
      </c>
      <c r="H8" s="12"/>
      <c r="I8" s="12"/>
      <c r="J8" s="12"/>
      <c r="K8" s="12"/>
      <c r="L8" s="12"/>
      <c r="M8" s="12">
        <v>0</v>
      </c>
      <c r="N8" s="12"/>
      <c r="O8" s="12"/>
      <c r="P8" s="12"/>
      <c r="Q8" s="12"/>
    </row>
    <row r="9" s="2" customFormat="1" ht="50" customHeight="1" spans="1:17">
      <c r="A9" s="23"/>
      <c r="B9" s="24"/>
      <c r="C9" s="24"/>
      <c r="D9" s="24"/>
      <c r="E9" s="24"/>
      <c r="F9" s="21">
        <v>169.2</v>
      </c>
      <c r="G9" s="21" t="s">
        <v>20</v>
      </c>
      <c r="H9" s="12"/>
      <c r="I9" s="12"/>
      <c r="J9" s="12"/>
      <c r="K9" s="12"/>
      <c r="L9" s="12"/>
      <c r="M9" s="12">
        <v>0</v>
      </c>
      <c r="N9" s="12"/>
      <c r="O9" s="12"/>
      <c r="P9" s="12"/>
      <c r="Q9" s="12"/>
    </row>
    <row r="10" s="2" customFormat="1" ht="56" customHeight="1" spans="1:17">
      <c r="A10" s="12">
        <v>3</v>
      </c>
      <c r="B10" s="21" t="s">
        <v>25</v>
      </c>
      <c r="C10" s="21" t="s">
        <v>26</v>
      </c>
      <c r="D10" s="21" t="s">
        <v>27</v>
      </c>
      <c r="E10" s="21">
        <v>240</v>
      </c>
      <c r="F10" s="21">
        <v>90</v>
      </c>
      <c r="G10" s="21" t="s">
        <v>20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</row>
    <row r="11" customFormat="1" ht="46" customHeight="1" spans="1:17">
      <c r="A11" s="12">
        <v>4</v>
      </c>
      <c r="B11" s="21" t="s">
        <v>28</v>
      </c>
      <c r="C11" s="14" t="s">
        <v>29</v>
      </c>
      <c r="D11" s="14" t="s">
        <v>30</v>
      </c>
      <c r="E11" s="21">
        <v>424</v>
      </c>
      <c r="F11" s="21">
        <v>4.72</v>
      </c>
      <c r="G11" s="21" t="s">
        <v>20</v>
      </c>
      <c r="H11" s="25"/>
      <c r="I11" s="31"/>
      <c r="J11" s="31"/>
      <c r="K11" s="31"/>
      <c r="L11" s="31"/>
      <c r="M11" s="31"/>
      <c r="N11" s="31"/>
      <c r="O11" s="31"/>
      <c r="P11" s="31"/>
      <c r="Q11" s="31"/>
    </row>
    <row r="12" customFormat="1" ht="33" customHeight="1" spans="1:17">
      <c r="A12" s="26">
        <v>5</v>
      </c>
      <c r="B12" s="22" t="s">
        <v>31</v>
      </c>
      <c r="C12" s="27" t="s">
        <v>32</v>
      </c>
      <c r="D12" s="27" t="s">
        <v>33</v>
      </c>
      <c r="E12" s="27">
        <v>1440</v>
      </c>
      <c r="F12" s="14">
        <v>66</v>
      </c>
      <c r="G12" s="28" t="s">
        <v>20</v>
      </c>
      <c r="H12" s="25"/>
      <c r="I12" s="31"/>
      <c r="J12" s="31"/>
      <c r="K12" s="31"/>
      <c r="L12" s="31"/>
      <c r="M12" s="31"/>
      <c r="N12" s="31"/>
      <c r="O12" s="31"/>
      <c r="P12" s="31"/>
      <c r="Q12" s="31"/>
    </row>
    <row r="13" customFormat="1" ht="46" customHeight="1" spans="1:17">
      <c r="A13" s="29"/>
      <c r="B13" s="24"/>
      <c r="C13" s="30"/>
      <c r="D13" s="30"/>
      <c r="E13" s="30"/>
      <c r="F13" s="14">
        <v>30</v>
      </c>
      <c r="G13" s="28" t="s">
        <v>34</v>
      </c>
      <c r="H13" s="25"/>
      <c r="I13" s="31"/>
      <c r="J13" s="31"/>
      <c r="K13" s="31"/>
      <c r="L13" s="31"/>
      <c r="M13" s="31"/>
      <c r="N13" s="31"/>
      <c r="O13" s="31"/>
      <c r="P13" s="31"/>
      <c r="Q13" s="31"/>
    </row>
    <row r="14" customFormat="1" spans="1:17">
      <c r="A14" s="3"/>
      <c r="B14" s="3"/>
      <c r="C14" s="3"/>
      <c r="D14" s="3"/>
      <c r="E14" s="6"/>
      <c r="F14" s="3"/>
      <c r="G14" s="3"/>
      <c r="H14" s="6"/>
      <c r="I14" s="3"/>
      <c r="J14" s="3"/>
      <c r="K14" s="3"/>
      <c r="L14" s="3"/>
      <c r="M14" s="3"/>
      <c r="N14" s="3"/>
      <c r="O14" s="3"/>
      <c r="P14" s="3"/>
      <c r="Q14" s="3"/>
    </row>
  </sheetData>
  <autoFilter xmlns:etc="http://www.wps.cn/officeDocument/2017/etCustomData" ref="A5:IU16" etc:filterBottomFollowUsedRange="0">
    <extLst/>
  </autoFilter>
  <mergeCells count="15">
    <mergeCell ref="O3:Q3"/>
    <mergeCell ref="A4:G4"/>
    <mergeCell ref="H4:P4"/>
    <mergeCell ref="A8:A9"/>
    <mergeCell ref="A12:A13"/>
    <mergeCell ref="B8:B9"/>
    <mergeCell ref="B12:B13"/>
    <mergeCell ref="C8:C9"/>
    <mergeCell ref="C12:C13"/>
    <mergeCell ref="D8:D9"/>
    <mergeCell ref="D12:D13"/>
    <mergeCell ref="E8:E9"/>
    <mergeCell ref="E12:E13"/>
    <mergeCell ref="Q4:Q5"/>
    <mergeCell ref="A1:Q2"/>
  </mergeCells>
  <pageMargins left="0.472222222222222" right="0.354166666666667" top="0.472222222222222" bottom="0.472222222222222" header="0.393055555555556" footer="0.511805555555556"/>
  <pageSetup paperSize="8" fitToHeight="0" orientation="landscape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zoomScale="90" zoomScaleNormal="90" topLeftCell="A3" workbookViewId="0">
      <selection activeCell="F5" sqref="F5"/>
    </sheetView>
  </sheetViews>
  <sheetFormatPr defaultColWidth="10" defaultRowHeight="15.6" outlineLevelRow="7"/>
  <cols>
    <col min="1" max="1" width="4.02777777777778" style="6" customWidth="1"/>
    <col min="2" max="2" width="7.35185185185185" style="3" customWidth="1"/>
    <col min="3" max="3" width="12.037037037037" style="3" customWidth="1"/>
    <col min="4" max="4" width="8.75" style="3" customWidth="1"/>
    <col min="5" max="5" width="74.3148148148148" style="3" customWidth="1"/>
    <col min="6" max="6" width="10" style="3" customWidth="1"/>
    <col min="7" max="7" width="9.62962962962963" style="3" customWidth="1"/>
    <col min="8" max="8" width="11.2314814814815" style="3" customWidth="1"/>
    <col min="9" max="9" width="7.89814814814815" style="3" customWidth="1"/>
    <col min="10" max="247" width="10" style="3"/>
    <col min="248" max="16384" width="10" style="4"/>
  </cols>
  <sheetData>
    <row r="1" spans="1:9">
      <c r="A1" s="5" t="s">
        <v>35</v>
      </c>
      <c r="B1" s="5"/>
      <c r="C1" s="5"/>
      <c r="D1" s="5"/>
      <c r="E1" s="5"/>
      <c r="F1" s="5"/>
      <c r="G1" s="5"/>
      <c r="H1" s="5"/>
      <c r="I1" s="5"/>
    </row>
    <row r="2" ht="36" customHeight="1" spans="1:9">
      <c r="A2" s="5"/>
      <c r="B2" s="5"/>
      <c r="C2" s="5"/>
      <c r="D2" s="5"/>
      <c r="E2" s="5"/>
      <c r="F2" s="5"/>
      <c r="G2" s="5"/>
      <c r="H2" s="5"/>
      <c r="I2" s="5"/>
    </row>
    <row r="3" spans="2:9">
      <c r="B3" s="6"/>
      <c r="C3" s="6"/>
      <c r="D3" s="6"/>
      <c r="E3" s="7"/>
      <c r="G3" s="8" t="s">
        <v>1</v>
      </c>
      <c r="H3" s="8"/>
      <c r="I3" s="8"/>
    </row>
    <row r="4" s="1" customFormat="1" ht="47" customHeight="1" spans="1:9">
      <c r="A4" s="9" t="s">
        <v>5</v>
      </c>
      <c r="B4" s="9" t="s">
        <v>6</v>
      </c>
      <c r="C4" s="9" t="s">
        <v>7</v>
      </c>
      <c r="D4" s="9" t="s">
        <v>8</v>
      </c>
      <c r="E4" s="9" t="s">
        <v>12</v>
      </c>
      <c r="F4" s="10" t="s">
        <v>9</v>
      </c>
      <c r="G4" s="9" t="s">
        <v>14</v>
      </c>
      <c r="H4" s="9" t="s">
        <v>15</v>
      </c>
      <c r="I4" s="11" t="s">
        <v>4</v>
      </c>
    </row>
    <row r="5" s="2" customFormat="1" ht="33" customHeight="1" spans="1:9">
      <c r="A5" s="12"/>
      <c r="B5" s="12"/>
      <c r="C5" s="13" t="s">
        <v>16</v>
      </c>
      <c r="D5" s="13"/>
      <c r="E5" s="13"/>
      <c r="F5" s="13">
        <f>SUM(F6:F7)</f>
        <v>813.22</v>
      </c>
      <c r="G5" s="12"/>
      <c r="H5" s="12"/>
      <c r="I5" s="12"/>
    </row>
    <row r="6" s="2" customFormat="1" ht="256" customHeight="1" spans="1:9">
      <c r="A6" s="12">
        <v>1</v>
      </c>
      <c r="B6" s="12" t="s">
        <v>36</v>
      </c>
      <c r="C6" s="12" t="s">
        <v>37</v>
      </c>
      <c r="D6" s="12" t="s">
        <v>30</v>
      </c>
      <c r="E6" s="16" t="s">
        <v>38</v>
      </c>
      <c r="F6" s="12">
        <v>547.22</v>
      </c>
      <c r="G6" s="12" t="s">
        <v>39</v>
      </c>
      <c r="H6" s="12" t="s">
        <v>40</v>
      </c>
      <c r="I6" s="12"/>
    </row>
    <row r="7" s="2" customFormat="1" ht="138" customHeight="1" spans="1:9">
      <c r="A7" s="12">
        <v>2</v>
      </c>
      <c r="B7" s="12" t="s">
        <v>41</v>
      </c>
      <c r="C7" s="12" t="s">
        <v>42</v>
      </c>
      <c r="D7" s="12" t="s">
        <v>43</v>
      </c>
      <c r="E7" s="16" t="s">
        <v>44</v>
      </c>
      <c r="F7" s="12">
        <v>266</v>
      </c>
      <c r="G7" s="12" t="s">
        <v>39</v>
      </c>
      <c r="H7" s="12" t="s">
        <v>40</v>
      </c>
      <c r="I7" s="12"/>
    </row>
    <row r="8" customFormat="1" spans="1:9">
      <c r="A8" s="6"/>
      <c r="B8" s="3"/>
      <c r="C8" s="3"/>
      <c r="D8" s="3"/>
      <c r="E8" s="3"/>
      <c r="F8" s="3"/>
      <c r="G8" s="3"/>
      <c r="H8" s="3"/>
      <c r="I8" s="3"/>
    </row>
  </sheetData>
  <mergeCells count="2">
    <mergeCell ref="G3:I3"/>
    <mergeCell ref="A1:I2"/>
  </mergeCells>
  <pageMargins left="0.472222222222222" right="0.354166666666667" top="0.472222222222222" bottom="0.472222222222222" header="0.393055555555556" footer="0.511805555555556"/>
  <pageSetup paperSize="9" scale="97" fitToHeight="0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zoomScale="90" zoomScaleNormal="90" workbookViewId="0">
      <selection activeCell="F7" sqref="F7"/>
    </sheetView>
  </sheetViews>
  <sheetFormatPr defaultColWidth="10" defaultRowHeight="15.6" outlineLevelCol="7"/>
  <cols>
    <col min="1" max="1" width="7.52777777777778" style="3" customWidth="1"/>
    <col min="2" max="2" width="8.50925925925926" style="3" customWidth="1"/>
    <col min="3" max="3" width="25.7962962962963" style="3" customWidth="1"/>
    <col min="4" max="4" width="8.75" style="3" customWidth="1"/>
    <col min="5" max="5" width="83.8148148148148" style="3" customWidth="1"/>
    <col min="6" max="6" width="11.8425925925926" style="3" customWidth="1"/>
    <col min="7" max="7" width="10.4907407407407" style="3" customWidth="1"/>
    <col min="8" max="8" width="16.1666666666667" style="3" customWidth="1"/>
    <col min="9" max="245" width="10" style="3"/>
    <col min="246" max="16384" width="10" style="4"/>
  </cols>
  <sheetData>
    <row r="1" spans="1:8">
      <c r="A1" s="5" t="s">
        <v>45</v>
      </c>
      <c r="B1" s="5"/>
      <c r="C1" s="5"/>
      <c r="D1" s="5"/>
      <c r="E1" s="5"/>
      <c r="F1" s="5"/>
      <c r="G1" s="5"/>
      <c r="H1" s="5"/>
    </row>
    <row r="2" ht="36" customHeight="1" spans="1:8">
      <c r="A2" s="5"/>
      <c r="B2" s="5"/>
      <c r="C2" s="5"/>
      <c r="D2" s="5"/>
      <c r="E2" s="5"/>
      <c r="F2" s="5"/>
      <c r="G2" s="5"/>
      <c r="H2" s="5"/>
    </row>
    <row r="3" spans="1:8">
      <c r="A3" s="6"/>
      <c r="B3" s="6"/>
      <c r="C3" s="6"/>
      <c r="D3" s="6"/>
      <c r="E3" s="7"/>
      <c r="G3" s="8" t="s">
        <v>1</v>
      </c>
      <c r="H3" s="8"/>
    </row>
    <row r="4" s="1" customFormat="1" ht="47" customHeight="1" spans="1:8">
      <c r="A4" s="9" t="s">
        <v>5</v>
      </c>
      <c r="B4" s="9" t="s">
        <v>6</v>
      </c>
      <c r="C4" s="9" t="s">
        <v>7</v>
      </c>
      <c r="D4" s="9" t="s">
        <v>8</v>
      </c>
      <c r="E4" s="9" t="s">
        <v>12</v>
      </c>
      <c r="F4" s="10" t="s">
        <v>9</v>
      </c>
      <c r="G4" s="9" t="s">
        <v>14</v>
      </c>
      <c r="H4" s="11" t="s">
        <v>4</v>
      </c>
    </row>
    <row r="5" s="2" customFormat="1" ht="42" customHeight="1" spans="1:8">
      <c r="A5" s="12"/>
      <c r="B5" s="12"/>
      <c r="C5" s="13" t="s">
        <v>16</v>
      </c>
      <c r="D5" s="13"/>
      <c r="E5" s="13"/>
      <c r="F5" s="13">
        <f>SUM(F6:F7)</f>
        <v>717.22</v>
      </c>
      <c r="G5" s="12"/>
      <c r="H5" s="12"/>
    </row>
    <row r="6" s="2" customFormat="1" ht="77" customHeight="1" spans="1:8">
      <c r="A6" s="12">
        <v>1</v>
      </c>
      <c r="B6" s="12" t="s">
        <v>41</v>
      </c>
      <c r="C6" s="14" t="s">
        <v>42</v>
      </c>
      <c r="D6" s="15" t="s">
        <v>43</v>
      </c>
      <c r="E6" s="16" t="s">
        <v>46</v>
      </c>
      <c r="F6" s="12">
        <v>150</v>
      </c>
      <c r="G6" s="14" t="s">
        <v>39</v>
      </c>
      <c r="H6" s="14"/>
    </row>
    <row r="7" s="2" customFormat="1" ht="215" customHeight="1" spans="1:8">
      <c r="A7" s="12">
        <v>2</v>
      </c>
      <c r="B7" s="12" t="s">
        <v>36</v>
      </c>
      <c r="C7" s="12" t="s">
        <v>37</v>
      </c>
      <c r="D7" s="12" t="s">
        <v>30</v>
      </c>
      <c r="E7" s="17" t="s">
        <v>38</v>
      </c>
      <c r="F7" s="12">
        <v>567.22</v>
      </c>
      <c r="G7" s="14" t="s">
        <v>39</v>
      </c>
      <c r="H7" s="12" t="s">
        <v>47</v>
      </c>
    </row>
    <row r="8" customFormat="1" spans="1:8">
      <c r="A8" s="3"/>
      <c r="B8" s="3"/>
      <c r="C8" s="3"/>
      <c r="D8" s="3"/>
      <c r="E8" s="3"/>
      <c r="F8" s="3"/>
      <c r="G8" s="3"/>
      <c r="H8" s="3"/>
    </row>
    <row r="9" customFormat="1" spans="1:8">
      <c r="A9" s="3"/>
      <c r="B9" s="3"/>
      <c r="C9" s="3"/>
      <c r="D9" s="3"/>
      <c r="E9" s="3"/>
      <c r="F9" s="3"/>
      <c r="G9" s="3"/>
      <c r="H9" s="3"/>
    </row>
  </sheetData>
  <mergeCells count="2">
    <mergeCell ref="G3:H3"/>
    <mergeCell ref="A1:H2"/>
  </mergeCells>
  <pageMargins left="0.472222222222222" right="0.354166666666667" top="0.472222222222222" bottom="0.472222222222222" header="0.393055555555556" footer="0.511805555555556"/>
  <pageSetup paperSize="9" scale="81" fitToHeight="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2025年第四批结余资金项目计划</vt:lpstr>
      <vt:lpstr>2025年第四批结余资金项目计划 (2)</vt:lpstr>
      <vt:lpstr>计划2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36456</dc:creator>
  <cp:lastModifiedBy>/mg虫/kf</cp:lastModifiedBy>
  <dcterms:created xsi:type="dcterms:W3CDTF">2025-06-03T04:02:00Z</dcterms:created>
  <dcterms:modified xsi:type="dcterms:W3CDTF">2025-10-31T07:53:12Z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1ED0D3CE169E487EB05F3DB9CF2A227E_13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false</vt:bool>
  </property>
</Properties>
</file>