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<sst xmlns="http://schemas.openxmlformats.org/spreadsheetml/2006/main" count="80" uniqueCount="54">
  <si>
    <t xml:space="preserve">表十二 </t>
  </si>
  <si>
    <t>2022年国有资本经营预算收支表</t>
  </si>
  <si>
    <t>单位：万元</t>
  </si>
  <si>
    <t>收          入</t>
  </si>
  <si>
    <t>支          出</t>
  </si>
  <si>
    <t>项        目</t>
  </si>
  <si>
    <t>行次</t>
  </si>
  <si>
    <t>执行数</t>
  </si>
  <si>
    <t>预算数</t>
  </si>
  <si>
    <t>合计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</si>
  <si>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</si>
  <si>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</si>
  <si>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</si>
  <si>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</si>
  <si>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</si>
  <si>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</si>
  <si>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</si>
  <si>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</si>
  <si>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</si>
  <si>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一、利润收入</t>
  </si>
  <si>
    <t>一、解决历史遗留问题及改革成本支出</t>
  </si>
  <si>
    <t>11</t>
  </si>
  <si>
    <t>二、股利、股息收入</t>
  </si>
  <si>
    <t>二、国有企业资本金注入</t>
  </si>
  <si>
    <t>12</t>
  </si>
  <si>
    <t>三、产权转让收入</t>
  </si>
  <si>
    <t>三、国有企业政策性补贴</t>
  </si>
  <si>
    <t>13</t>
  </si>
  <si>
    <t>四、清算收入</t>
  </si>
  <si>
    <t>四、其他国有资本经营预算支出</t>
  </si>
  <si>
    <t>14</t>
  </si>
  <si>
    <t>五、其他国有资本经营预算收入</t>
  </si>
  <si>
    <t>本年收入合计</t>
  </si>
  <si>
    <t>本年支出合计</t>
  </si>
  <si>
    <t>15</t>
  </si>
  <si>
    <t>国有资本经营预算转移支付收入</t>
  </si>
  <si>
    <t>7</t>
  </si>
  <si>
    <t>国有资本经营预算转移支付支出</t>
  </si>
  <si>
    <t>16</t>
  </si>
  <si>
    <t>国有资本经营预算上解收入</t>
  </si>
  <si>
    <t>8</t>
  </si>
  <si>
    <t>国有资本经营预算上解支出</t>
  </si>
  <si>
    <t>17</t>
  </si>
  <si>
    <t>国有资本经营预算上年结余收入</t>
  </si>
  <si>
    <t>9</t>
  </si>
  <si>
    <t>国有资本经营预算调出资金</t>
  </si>
  <si>
    <t>18</t>
  </si>
  <si>
    <t>国有资本经营预算年终结余</t>
  </si>
  <si>
    <t>19</t>
  </si>
  <si>
    <t>收 入 总 计</t>
  </si>
  <si>
    <t>10</t>
  </si>
  <si>
    <t>支 出 总 计</t>
  </si>
  <si>
    <t>20</t>
  </si>
  <si>
    <t>注：以上项目以2022年政府收支分类科目为准。在“解决历史遗留问题及改革成本支出”（22301款）科目下增设“金融企业改革性支出”（2230109项）科目，在“国有企业资本金注入”（22302款）科目下增设“金融企业资本性支出”（2230208项）科目，相应删除“金融国有资本经营预算支出”（22304款）科目及其项级科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</si>
</sst>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family val="3"/>
      <charset val="134"/>
    </font>
    <font>
      <sz val="12"/>
      <name val="黑体"/>
      <family val="3"/>
      <charset val="134"/>
    </font>
    <font>
      <b/>
      <sz val="18"/>
      <name val="黑体"/>
      <family val="3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3" borderId="11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right" vertical="center"/>
    </xf>
    <xf numFmtId="176" fontId="5" fillId="3" borderId="3" xfId="0" applyNumberFormat="1" applyFont="1" applyFill="1" applyBorder="1" applyAlignment="1">
      <alignment horizontal="right" vertical="center"/>
    </xf>
    <xf numFmtId="176" fontId="5" fillId="3" borderId="4" xfId="0" applyNumberFormat="1" applyFont="1" applyFill="1" applyBorder="1" applyAlignment="1">
      <alignment horizontal="right" vertical="center"/>
    </xf>
    <xf numFmtId="176" fontId="5" fillId="3" borderId="5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176" fontId="5" fillId="3" borderId="7" xfId="0" applyNumberFormat="1" applyFont="1" applyFill="1" applyBorder="1" applyAlignment="1">
      <alignment horizontal="right" vertical="center"/>
    </xf>
    <xf numFmtId="176" fontId="5" fillId="3" borderId="8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I25" sqref="I25"/>
    </sheetView>
  </sheetViews>
  <sheetFormatPr defaultColWidth="7.75" defaultRowHeight="13.5"/>
  <cols>
    <col min="1" max="1" width="33.75" style="1" customWidth="1"/>
    <col min="2" max="2" width="6.375" style="1" customWidth="1"/>
    <col min="3" max="8" width="9.25" style="1" customWidth="1"/>
    <col min="9" max="9" width="33.75" style="1" customWidth="1"/>
    <col min="10" max="10" width="6.375" style="1" customWidth="1"/>
    <col min="11" max="16" width="8.75" style="1" customWidth="1"/>
    <col min="17" max="16384" width="7.75" style="1"/>
  </cols>
  <sheetData>
    <row r="1" s="1" customFormat="1" ht="14.25" spans="1:1">
      <c r="A1" s="4" t="s">
        <v>0</v>
      </c>
    </row>
    <row r="2" s="2" customFormat="1" ht="3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21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0.65" customHeight="1" spans="1:16">
      <c r="A4" s="7" t="s">
        <v>3</v>
      </c>
      <c r="B4" s="8"/>
      <c r="C4" s="8"/>
      <c r="D4" s="8"/>
      <c r="E4" s="8"/>
      <c r="F4" s="8"/>
      <c r="G4" s="8"/>
      <c r="H4" s="8"/>
      <c r="I4" s="7" t="s">
        <v>4</v>
      </c>
      <c r="J4" s="8"/>
      <c r="K4" s="8"/>
      <c r="L4" s="8"/>
      <c r="M4" s="8"/>
      <c r="N4" s="8"/>
      <c r="O4" s="8"/>
      <c r="P4" s="8"/>
    </row>
    <row r="5" s="1" customFormat="1" ht="20.65" customHeight="1" spans="1:16">
      <c r="A5" s="7" t="s">
        <v>5</v>
      </c>
      <c r="B5" s="7" t="s">
        <v>6</v>
      </c>
      <c r="C5" s="7" t="s">
        <v>7</v>
      </c>
      <c r="D5" s="8"/>
      <c r="E5" s="8"/>
      <c r="F5" s="7" t="s">
        <v>8</v>
      </c>
      <c r="G5" s="8"/>
      <c r="H5" s="8"/>
      <c r="I5" s="7" t="s">
        <v>5</v>
      </c>
      <c r="J5" s="7" t="s">
        <v>6</v>
      </c>
      <c r="K5" s="7" t="s">
        <v>7</v>
      </c>
      <c r="L5" s="8"/>
      <c r="M5" s="8"/>
      <c r="N5" s="7" t="s">
        <v>8</v>
      </c>
      <c r="O5" s="8"/>
      <c r="P5" s="8"/>
    </row>
    <row r="6" s="3" customFormat="1" ht="42.4" customHeight="1" spans="1:16">
      <c r="A6" s="9"/>
      <c r="B6" s="9"/>
      <c r="C6" s="10" t="s">
        <v>9</v>
      </c>
      <c r="D6" s="10" t="s">
        <v>10</v>
      </c>
      <c r="E6" s="10" t="s">
        <v>11</v>
      </c>
      <c r="F6" s="10" t="s">
        <v>9</v>
      </c>
      <c r="G6" s="10" t="s">
        <v>10</v>
      </c>
      <c r="H6" s="10" t="s">
        <v>11</v>
      </c>
      <c r="I6" s="9"/>
      <c r="J6" s="9"/>
      <c r="K6" s="10" t="s">
        <v>9</v>
      </c>
      <c r="L6" s="10" t="s">
        <v>10</v>
      </c>
      <c r="M6" s="10" t="s">
        <v>11</v>
      </c>
      <c r="N6" s="10" t="s">
        <v>9</v>
      </c>
      <c r="O6" s="10" t="s">
        <v>10</v>
      </c>
      <c r="P6" s="10" t="s">
        <v>11</v>
      </c>
    </row>
    <row r="7" s="1" customFormat="1" ht="20.65" customHeight="1" spans="1:16">
      <c r="A7" s="7" t="s">
        <v>12</v>
      </c>
      <c r="B7" s="8"/>
      <c r="C7" s="7" t="s">
        <v>13</v>
      </c>
      <c r="D7" s="7" t="s">
        <v>14</v>
      </c>
      <c r="E7" s="10" t="s">
        <v>15</v>
      </c>
      <c r="F7" s="7" t="s">
        <v>16</v>
      </c>
      <c r="G7" s="7" t="s">
        <v>17</v>
      </c>
      <c r="H7" s="10" t="s">
        <v>18</v>
      </c>
      <c r="I7" s="7" t="s">
        <v>12</v>
      </c>
      <c r="J7" s="8"/>
      <c r="K7" s="7" t="s">
        <v>13</v>
      </c>
      <c r="L7" s="7" t="s">
        <v>14</v>
      </c>
      <c r="M7" s="10" t="s">
        <v>15</v>
      </c>
      <c r="N7" s="7" t="s">
        <v>16</v>
      </c>
      <c r="O7" s="7" t="s">
        <v>17</v>
      </c>
      <c r="P7" s="7" t="s">
        <v>18</v>
      </c>
    </row>
    <row r="8" s="1" customFormat="1" ht="20.65" customHeight="1" spans="1:16">
      <c r="A8" s="11" t="s">
        <v>19</v>
      </c>
      <c r="B8" s="7" t="s">
        <v>13</v>
      </c>
      <c r="C8" s="12"/>
      <c r="D8" s="12"/>
      <c r="E8" s="12"/>
      <c r="F8" s="12"/>
      <c r="G8" s="12"/>
      <c r="H8" s="12"/>
      <c r="I8" s="11" t="s">
        <v>20</v>
      </c>
      <c r="J8" s="7" t="s">
        <v>21</v>
      </c>
      <c r="K8" s="16">
        <f t="shared" ref="K8:K11" si="0">L8+M8</f>
        <v>1</v>
      </c>
      <c r="L8" s="17"/>
      <c r="M8" s="17">
        <v>1</v>
      </c>
      <c r="N8" s="17">
        <f t="shared" ref="N8:N11" si="1">O8+P8</f>
        <v>4</v>
      </c>
      <c r="O8" s="17"/>
      <c r="P8" s="17">
        <v>4</v>
      </c>
    </row>
    <row r="9" s="1" customFormat="1" ht="20.65" customHeight="1" spans="1:16">
      <c r="A9" s="11" t="s">
        <v>22</v>
      </c>
      <c r="B9" s="7" t="s">
        <v>14</v>
      </c>
      <c r="C9" s="12"/>
      <c r="D9" s="12"/>
      <c r="E9" s="12"/>
      <c r="F9" s="12"/>
      <c r="G9" s="12"/>
      <c r="H9" s="12"/>
      <c r="I9" s="11" t="s">
        <v>23</v>
      </c>
      <c r="J9" s="7" t="s">
        <v>24</v>
      </c>
      <c r="K9" s="16">
        <f t="shared" si="0"/>
        <v>0</v>
      </c>
      <c r="L9" s="18"/>
      <c r="M9" s="18"/>
      <c r="N9" s="17">
        <f t="shared" si="1"/>
        <v>0</v>
      </c>
      <c r="O9" s="18"/>
      <c r="P9" s="18"/>
    </row>
    <row r="10" s="1" customFormat="1" ht="20.65" customHeight="1" spans="1:16">
      <c r="A10" s="11" t="s">
        <v>25</v>
      </c>
      <c r="B10" s="7" t="s">
        <v>15</v>
      </c>
      <c r="C10" s="12"/>
      <c r="D10" s="12"/>
      <c r="E10" s="12"/>
      <c r="F10" s="12"/>
      <c r="G10" s="12"/>
      <c r="H10" s="12"/>
      <c r="I10" s="11" t="s">
        <v>26</v>
      </c>
      <c r="J10" s="7" t="s">
        <v>27</v>
      </c>
      <c r="K10" s="16">
        <f t="shared" si="0"/>
        <v>0</v>
      </c>
      <c r="L10" s="18"/>
      <c r="M10" s="18"/>
      <c r="N10" s="17">
        <f t="shared" si="1"/>
        <v>0</v>
      </c>
      <c r="O10" s="18"/>
      <c r="P10" s="18"/>
    </row>
    <row r="11" s="1" customFormat="1" ht="20.65" customHeight="1" spans="1:16">
      <c r="A11" s="11" t="s">
        <v>28</v>
      </c>
      <c r="B11" s="7" t="s">
        <v>16</v>
      </c>
      <c r="C11" s="12"/>
      <c r="D11" s="12"/>
      <c r="E11" s="12"/>
      <c r="F11" s="12"/>
      <c r="G11" s="12"/>
      <c r="H11" s="12"/>
      <c r="I11" s="11" t="s">
        <v>29</v>
      </c>
      <c r="J11" s="7" t="s">
        <v>30</v>
      </c>
      <c r="K11" s="16">
        <f t="shared" si="0"/>
        <v>0</v>
      </c>
      <c r="L11" s="19"/>
      <c r="M11" s="19"/>
      <c r="N11" s="17">
        <f t="shared" si="1"/>
        <v>170</v>
      </c>
      <c r="O11" s="19"/>
      <c r="P11" s="19">
        <v>170</v>
      </c>
    </row>
    <row r="12" s="1" customFormat="1" ht="20.65" customHeight="1" spans="1:16">
      <c r="A12" s="11" t="s">
        <v>31</v>
      </c>
      <c r="B12" s="7" t="s">
        <v>17</v>
      </c>
      <c r="C12" s="12"/>
      <c r="D12" s="12"/>
      <c r="E12" s="12"/>
      <c r="F12" s="12">
        <f t="shared" ref="F12:F17" si="2">SUM(G12:H12)</f>
        <v>200</v>
      </c>
      <c r="G12" s="12"/>
      <c r="H12" s="12">
        <v>200</v>
      </c>
      <c r="I12" s="11"/>
      <c r="J12" s="7"/>
      <c r="K12" s="20"/>
      <c r="L12" s="20"/>
      <c r="M12" s="20"/>
      <c r="N12" s="20"/>
      <c r="O12" s="20"/>
      <c r="P12" s="20"/>
    </row>
    <row r="13" s="1" customFormat="1" ht="20.65" customHeight="1" spans="1:16">
      <c r="A13" s="11"/>
      <c r="B13" s="7"/>
      <c r="C13" s="13"/>
      <c r="D13" s="13"/>
      <c r="E13" s="13"/>
      <c r="F13" s="13"/>
      <c r="G13" s="13"/>
      <c r="H13" s="13"/>
      <c r="I13" s="11"/>
      <c r="J13" s="7"/>
      <c r="K13" s="20"/>
      <c r="L13" s="20"/>
      <c r="M13" s="20"/>
      <c r="N13" s="20"/>
      <c r="O13" s="20"/>
      <c r="P13" s="20"/>
    </row>
    <row r="14" s="1" customFormat="1" ht="20.65" customHeight="1" spans="1:16">
      <c r="A14" s="7" t="s">
        <v>32</v>
      </c>
      <c r="B14" s="7" t="s">
        <v>18</v>
      </c>
      <c r="C14" s="14">
        <f t="shared" ref="C14:H14" si="3">SUM(C8:C12)</f>
        <v>0</v>
      </c>
      <c r="D14" s="14">
        <f t="shared" si="3"/>
        <v>0</v>
      </c>
      <c r="E14" s="14">
        <f t="shared" si="3"/>
        <v>0</v>
      </c>
      <c r="F14" s="14">
        <f t="shared" si="3"/>
        <v>200</v>
      </c>
      <c r="G14" s="14">
        <f t="shared" si="3"/>
        <v>0</v>
      </c>
      <c r="H14" s="14">
        <f t="shared" si="3"/>
        <v>200</v>
      </c>
      <c r="I14" s="7" t="s">
        <v>33</v>
      </c>
      <c r="J14" s="7" t="s">
        <v>34</v>
      </c>
      <c r="K14" s="17">
        <f t="shared" ref="K14:P14" si="4">SUM(K8:K11)</f>
        <v>1</v>
      </c>
      <c r="L14" s="17">
        <f t="shared" si="4"/>
        <v>0</v>
      </c>
      <c r="M14" s="17">
        <f t="shared" si="4"/>
        <v>1</v>
      </c>
      <c r="N14" s="17">
        <f t="shared" si="4"/>
        <v>174</v>
      </c>
      <c r="O14" s="17">
        <f t="shared" si="4"/>
        <v>0</v>
      </c>
      <c r="P14" s="17">
        <f t="shared" si="4"/>
        <v>174</v>
      </c>
    </row>
    <row r="15" s="1" customFormat="1" ht="20.65" customHeight="1" spans="1:16">
      <c r="A15" s="11" t="s">
        <v>35</v>
      </c>
      <c r="B15" s="7" t="s">
        <v>36</v>
      </c>
      <c r="C15" s="12">
        <f>SUM(D15:E15)</f>
        <v>3</v>
      </c>
      <c r="D15" s="12"/>
      <c r="E15" s="12">
        <v>3</v>
      </c>
      <c r="F15" s="12">
        <f t="shared" si="2"/>
        <v>2</v>
      </c>
      <c r="G15" s="12"/>
      <c r="H15" s="12">
        <v>2</v>
      </c>
      <c r="I15" s="11" t="s">
        <v>37</v>
      </c>
      <c r="J15" s="7" t="s">
        <v>38</v>
      </c>
      <c r="K15" s="21">
        <f t="shared" ref="K15:K18" si="5">L15+M15</f>
        <v>0</v>
      </c>
      <c r="L15" s="22"/>
      <c r="M15" s="23"/>
      <c r="N15" s="21">
        <f t="shared" ref="N15:N18" si="6">O15+P15</f>
        <v>0</v>
      </c>
      <c r="O15" s="22"/>
      <c r="P15" s="23">
        <v>0</v>
      </c>
    </row>
    <row r="16" s="1" customFormat="1" ht="20.65" customHeight="1" spans="1:16">
      <c r="A16" s="11" t="s">
        <v>39</v>
      </c>
      <c r="B16" s="7" t="s">
        <v>40</v>
      </c>
      <c r="C16" s="12"/>
      <c r="D16" s="12"/>
      <c r="E16" s="12"/>
      <c r="F16" s="12"/>
      <c r="G16" s="12"/>
      <c r="H16" s="13"/>
      <c r="I16" s="11" t="s">
        <v>41</v>
      </c>
      <c r="J16" s="7" t="s">
        <v>42</v>
      </c>
      <c r="K16" s="24">
        <f t="shared" si="5"/>
        <v>0</v>
      </c>
      <c r="L16" s="18"/>
      <c r="M16" s="17"/>
      <c r="N16" s="24">
        <f t="shared" si="6"/>
        <v>0</v>
      </c>
      <c r="O16" s="18"/>
      <c r="P16" s="17"/>
    </row>
    <row r="17" s="1" customFormat="1" ht="20.65" customHeight="1" spans="1:16">
      <c r="A17" s="11" t="s">
        <v>43</v>
      </c>
      <c r="B17" s="7" t="s">
        <v>44</v>
      </c>
      <c r="C17" s="12"/>
      <c r="D17" s="12"/>
      <c r="E17" s="12"/>
      <c r="F17" s="12">
        <f t="shared" si="2"/>
        <v>2</v>
      </c>
      <c r="G17" s="12"/>
      <c r="H17" s="12">
        <v>2</v>
      </c>
      <c r="I17" s="11" t="s">
        <v>45</v>
      </c>
      <c r="J17" s="7" t="s">
        <v>46</v>
      </c>
      <c r="K17" s="24">
        <f t="shared" si="5"/>
        <v>0</v>
      </c>
      <c r="L17" s="18"/>
      <c r="M17" s="18"/>
      <c r="N17" s="24">
        <f t="shared" si="6"/>
        <v>30</v>
      </c>
      <c r="O17" s="19"/>
      <c r="P17" s="19">
        <v>30</v>
      </c>
    </row>
    <row r="18" s="1" customFormat="1" ht="20.65" customHeight="1" spans="1:16">
      <c r="A18" s="7"/>
      <c r="B18" s="7"/>
      <c r="C18" s="13"/>
      <c r="D18" s="13"/>
      <c r="E18" s="13"/>
      <c r="F18" s="13"/>
      <c r="G18" s="13"/>
      <c r="H18" s="13"/>
      <c r="I18" s="11" t="s">
        <v>47</v>
      </c>
      <c r="J18" s="7" t="s">
        <v>48</v>
      </c>
      <c r="K18" s="24">
        <f t="shared" si="5"/>
        <v>2</v>
      </c>
      <c r="L18" s="18"/>
      <c r="M18" s="25">
        <v>2</v>
      </c>
      <c r="N18" s="24">
        <f t="shared" si="6"/>
        <v>0</v>
      </c>
      <c r="O18" s="20"/>
      <c r="P18" s="20"/>
    </row>
    <row r="19" s="1" customFormat="1" ht="20.65" customHeight="1" spans="1:16">
      <c r="A19" s="7" t="s">
        <v>49</v>
      </c>
      <c r="B19" s="7" t="s">
        <v>50</v>
      </c>
      <c r="C19" s="14">
        <f t="shared" ref="C19:H19" si="7">SUM(C14:C17)</f>
        <v>3</v>
      </c>
      <c r="D19" s="14">
        <f t="shared" si="7"/>
        <v>0</v>
      </c>
      <c r="E19" s="14">
        <f t="shared" si="7"/>
        <v>3</v>
      </c>
      <c r="F19" s="14">
        <f t="shared" si="7"/>
        <v>204</v>
      </c>
      <c r="G19" s="14">
        <f t="shared" si="7"/>
        <v>0</v>
      </c>
      <c r="H19" s="14">
        <f t="shared" si="7"/>
        <v>204</v>
      </c>
      <c r="I19" s="7" t="s">
        <v>51</v>
      </c>
      <c r="J19" s="7" t="s">
        <v>52</v>
      </c>
      <c r="K19" s="14">
        <f t="shared" ref="K19:P19" si="8">SUM(K14:K18)</f>
        <v>3</v>
      </c>
      <c r="L19" s="14">
        <f t="shared" si="8"/>
        <v>0</v>
      </c>
      <c r="M19" s="14">
        <f t="shared" si="8"/>
        <v>3</v>
      </c>
      <c r="N19" s="14">
        <f t="shared" si="8"/>
        <v>204</v>
      </c>
      <c r="O19" s="14">
        <f t="shared" si="8"/>
        <v>0</v>
      </c>
      <c r="P19" s="14">
        <f t="shared" si="8"/>
        <v>204</v>
      </c>
    </row>
    <row r="20" s="1" customFormat="1" ht="44.65" customHeight="1" spans="1:16">
      <c r="A20" s="15" t="s">
        <v>53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</sheetData>
  <mergeCells count="13">
    <mergeCell ref="A2:P2"/>
    <mergeCell ref="A3:P3"/>
    <mergeCell ref="A4:H4"/>
    <mergeCell ref="I4:P4"/>
    <mergeCell ref="C5:E5"/>
    <mergeCell ref="F5:H5"/>
    <mergeCell ref="K5:M5"/>
    <mergeCell ref="N5:P5"/>
    <mergeCell ref="A20:P20"/>
    <mergeCell ref="A5:A6"/>
    <mergeCell ref="B5:B6"/>
    <mergeCell ref="I5:I6"/>
    <mergeCell ref="J5:J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国资股</dc:creator>
  <cp:lastModifiedBy>Lenovo</cp:lastModifiedBy>
  <dcterms:created xsi:type="dcterms:W3CDTF">2006-09-16T00:00:00Z</dcterms:created>
  <dcterms:modified xsi:type="dcterms:W3CDTF">2023-08-10T11:16:43Z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