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<sst xmlns="http://schemas.openxmlformats.org/spreadsheetml/2006/main" count="141" uniqueCount="83">
  <si>
    <t>部门单位项目支出绩效自评表</t>
  </si>
  <si>
    <t>(2022年度)</t>
  </si>
  <si>
    <t>项目名称</t>
  </si>
  <si>
    <t>80岁以上老人生活补助和免费体检项目</t>
  </si>
  <si>
    <t>主管部门</t>
  </si>
  <si>
    <t xml:space="preserve"> 疏附县民政局</t>
  </si>
  <si>
    <t>实施单位</t>
  </si>
  <si>
    <t>疏附县民政局（本级）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</si>
  <si>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</si>
  <si>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</si>
  <si>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</si>
  <si>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</si>
  <si>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</si>
  <si>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</si>
  <si>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</si>
  <si>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</si>
  <si>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0.00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</si>
  <si>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</si>
  <si>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</si>
  <si>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</si>
  <si>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</si>
  <si>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</si>
  <si>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</si>
  <si>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</si>
  <si>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提高80岁以上老年人基本生活，本项目资金主要用于解决1842名80岁以上高龄老年人的体检困难，补助资金发放覆盖率100%，提高老年人的生活和生命质量，提高老年人服务和保障能力，维护老年人的生活权益，构建社会主义和谐社会方面发挥作用，80岁以上老年人满意度预计能达到95%。</t>
  </si>
  <si>
    <t>截止绩效评价日，本项目提高了80岁以上老年人基本生活，本项目资金主要用了1842名80岁以上高龄老年人的体检困难，已发放了9个月的补助，资金发放覆盖率95.4%，提高了老年人的生活和生命质量，提高老年人服务和保障能力，维护了老年人的生活权益80岁以上老年人满意度能达到了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</si>
  <si>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</si>
  <si>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</si>
  <si>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</si>
  <si>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</si>
  <si>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</si>
  <si>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</si>
  <si>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</si>
  <si>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</si>
  <si>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</si>
  <si>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80-89周岁人数（人）</t>
  </si>
  <si>
    <t>&gt;=1579人</t>
  </si>
  <si>
    <t>1579人</t>
  </si>
  <si>
    <t/>
  </si>
  <si>
    <t>90-99周岁发放补助人数（人）</t>
  </si>
  <si>
    <t>&gt;=238人</t>
  </si>
  <si>
    <t>238人</t>
  </si>
  <si>
    <t>100周岁以上发放补助人数（人）</t>
  </si>
  <si>
    <t>&gt;=25人</t>
  </si>
  <si>
    <t>25人</t>
  </si>
  <si>
    <t>质量指标</t>
  </si>
  <si>
    <t>补助资金发放覆盖率（%）</t>
  </si>
  <si>
    <t>=100%</t>
  </si>
  <si>
    <t>95.5%</t>
  </si>
  <si>
    <t>原因后面三个月的补助未及时发放导致出现偏差。改进措施：要加强政策的解读和与城乡民政办沟通协调。</t>
  </si>
  <si>
    <t>时效指标</t>
  </si>
  <si>
    <t>补助资金支付及时率（%）</t>
  </si>
  <si>
    <t>成本指标</t>
  </si>
  <si>
    <t>80-89周岁月补助标准（元/人/月）</t>
  </si>
  <si>
    <t>=50元</t>
  </si>
  <si>
    <t>50元</t>
  </si>
  <si>
    <t>90-99周岁月补助标准（元/人/月）</t>
  </si>
  <si>
    <t>=120元</t>
  </si>
  <si>
    <t>120元</t>
  </si>
  <si>
    <t>100周岁以上月补助标准（元/人/月）</t>
  </si>
  <si>
    <t>=200元</t>
  </si>
  <si>
    <t>200元</t>
  </si>
  <si>
    <t>80周岁以上月补助资金总额（万元</t>
  </si>
  <si>
    <t>&lt;=101.35万元</t>
  </si>
  <si>
    <t>96.73万元</t>
  </si>
  <si>
    <t>效益指标</t>
  </si>
  <si>
    <t>社会效益指标</t>
  </si>
  <si>
    <t>提高80岁以上老年人基本生活</t>
  </si>
  <si>
    <t>有效提高</t>
  </si>
  <si>
    <t>可持续影响指标</t>
  </si>
  <si>
    <t>改善80岁以上老年人生活品质</t>
  </si>
  <si>
    <t>持续改善</t>
  </si>
  <si>
    <t>满意度指标</t>
  </si>
  <si>
    <t>受益80岁以上老年人满意度（%）</t>
  </si>
  <si>
    <t>&gt;=95%</t>
  </si>
  <si>
    <t>95%</t>
  </si>
  <si>
    <t>总分</t>
  </si>
  <si>
    <t>经办人：</t>
  </si>
  <si>
    <t>陈良忠</t>
  </si>
  <si>
    <t>联系电话：</t>
  </si>
  <si>
    <t>联系人：</t>
  </si>
  <si>
    <t>热木拉</t>
  </si>
  <si>
    <t>13003828318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</si>
</sst>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_ "/>
    <numFmt numFmtId="177" formatCode="0.0%"/>
    <numFmt numFmtId="178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8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6" fillId="4" borderId="6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view="pageBreakPreview" zoomScaleNormal="100" zoomScaleSheetLayoutView="100" workbookViewId="0">
      <selection activeCell="G16" sqref="G16"/>
    </sheetView>
  </sheetViews>
  <sheetFormatPr defaultColWidth="9" defaultRowHeight="13.5"/>
  <cols>
    <col min="3" max="3" width="12.6333333333333" customWidth="1"/>
    <col min="5" max="5" width="8.38333333333333" customWidth="1"/>
    <col min="6" max="6" width="15.8916666666667" customWidth="1"/>
    <col min="7" max="8" width="17.3833333333333" customWidth="1"/>
    <col min="9" max="10" width="3.38333333333333" customWidth="1"/>
    <col min="11" max="12" width="3.25" customWidth="1"/>
    <col min="13" max="13" width="5.88333333333333" customWidth="1"/>
    <col min="18" max="18" width="12.8916666666667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9" customHeight="1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ht="29" customHeight="1" spans="1:14">
      <c r="A4" s="3" t="s">
        <v>4</v>
      </c>
      <c r="B4" s="3"/>
      <c r="C4" s="4" t="s">
        <v>5</v>
      </c>
      <c r="D4" s="5"/>
      <c r="E4" s="5"/>
      <c r="F4" s="6"/>
      <c r="G4" s="3" t="s">
        <v>6</v>
      </c>
      <c r="H4" s="4" t="s">
        <v>7</v>
      </c>
      <c r="I4" s="5"/>
      <c r="J4" s="5"/>
      <c r="K4" s="5"/>
      <c r="L4" s="5"/>
      <c r="M4" s="5"/>
      <c r="N4" s="6"/>
    </row>
    <row r="5" ht="29" customHeight="1" spans="1:14">
      <c r="A5" s="3" t="s">
        <v>8</v>
      </c>
      <c r="B5" s="3"/>
      <c r="C5" s="3"/>
      <c r="D5" s="3"/>
      <c r="E5" s="4" t="s">
        <v>9</v>
      </c>
      <c r="F5" s="6"/>
      <c r="G5" s="3" t="s">
        <v>10</v>
      </c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9" customHeight="1" spans="1:14">
      <c r="A6" s="3"/>
      <c r="B6" s="3"/>
      <c r="C6" s="3" t="s">
        <v>15</v>
      </c>
      <c r="D6" s="3"/>
      <c r="E6" s="7" t="s">
        <v>16</v>
      </c>
      <c r="F6" s="8"/>
      <c r="G6" s="9">
        <v>101.35</v>
      </c>
      <c r="H6" s="9">
        <v>96.73</v>
      </c>
      <c r="I6" s="9"/>
      <c r="J6" s="3">
        <v>10</v>
      </c>
      <c r="K6" s="3"/>
      <c r="L6" s="25">
        <f>96.73/101.35</f>
        <v>0.95441539220523</v>
      </c>
      <c r="M6" s="25"/>
      <c r="N6" s="3">
        <v>10</v>
      </c>
    </row>
    <row r="7" ht="29" customHeight="1" spans="1:14">
      <c r="A7" s="3"/>
      <c r="B7" s="3"/>
      <c r="C7" s="10" t="s">
        <v>17</v>
      </c>
      <c r="D7" s="10"/>
      <c r="E7" s="7" t="s">
        <v>16</v>
      </c>
      <c r="F7" s="8"/>
      <c r="G7" s="9">
        <v>101.35</v>
      </c>
      <c r="H7" s="9">
        <v>96.73</v>
      </c>
      <c r="I7" s="9"/>
      <c r="J7" s="3" t="s">
        <v>18</v>
      </c>
      <c r="K7" s="3"/>
      <c r="L7" s="3" t="s">
        <v>18</v>
      </c>
      <c r="M7" s="3"/>
      <c r="N7" s="3" t="s">
        <v>18</v>
      </c>
    </row>
    <row r="8" ht="29" customHeight="1" spans="1:14">
      <c r="A8" s="3"/>
      <c r="B8" s="3"/>
      <c r="C8" s="3" t="s">
        <v>19</v>
      </c>
      <c r="D8" s="3"/>
      <c r="E8" s="7" t="s">
        <v>16</v>
      </c>
      <c r="F8" s="8"/>
      <c r="G8" s="9" t="s">
        <v>16</v>
      </c>
      <c r="H8" s="9" t="s">
        <v>16</v>
      </c>
      <c r="I8" s="9"/>
      <c r="J8" s="3" t="s">
        <v>18</v>
      </c>
      <c r="K8" s="3"/>
      <c r="L8" s="3" t="s">
        <v>18</v>
      </c>
      <c r="M8" s="3"/>
      <c r="N8" s="3" t="s">
        <v>18</v>
      </c>
    </row>
    <row r="9" ht="29" customHeight="1" spans="1:14">
      <c r="A9" s="3"/>
      <c r="B9" s="3"/>
      <c r="C9" s="3" t="s">
        <v>20</v>
      </c>
      <c r="D9" s="3"/>
      <c r="E9" s="7" t="s">
        <v>16</v>
      </c>
      <c r="F9" s="8"/>
      <c r="G9" s="9" t="s">
        <v>16</v>
      </c>
      <c r="H9" s="9" t="s">
        <v>16</v>
      </c>
      <c r="I9" s="9"/>
      <c r="J9" s="3" t="s">
        <v>18</v>
      </c>
      <c r="K9" s="3"/>
      <c r="L9" s="3" t="s">
        <v>18</v>
      </c>
      <c r="M9" s="3"/>
      <c r="N9" s="3" t="s">
        <v>18</v>
      </c>
    </row>
    <row r="10" ht="29" customHeight="1" spans="1:14">
      <c r="A10" s="3" t="s">
        <v>21</v>
      </c>
      <c r="B10" s="3" t="s">
        <v>22</v>
      </c>
      <c r="C10" s="3"/>
      <c r="D10" s="3"/>
      <c r="E10" s="3"/>
      <c r="F10" s="3"/>
      <c r="G10" s="3"/>
      <c r="H10" s="3" t="s">
        <v>23</v>
      </c>
      <c r="I10" s="3"/>
      <c r="J10" s="3"/>
      <c r="K10" s="3"/>
      <c r="L10" s="3"/>
      <c r="M10" s="3"/>
      <c r="N10" s="3"/>
    </row>
    <row r="11" ht="111" customHeight="1" spans="1:14">
      <c r="A11" s="3"/>
      <c r="B11" s="11" t="s">
        <v>24</v>
      </c>
      <c r="C11" s="12"/>
      <c r="D11" s="12"/>
      <c r="E11" s="12"/>
      <c r="F11" s="12"/>
      <c r="G11" s="13"/>
      <c r="H11" s="11" t="s">
        <v>25</v>
      </c>
      <c r="I11" s="12"/>
      <c r="J11" s="12"/>
      <c r="K11" s="12"/>
      <c r="L11" s="12"/>
      <c r="M11" s="12"/>
      <c r="N11" s="13"/>
    </row>
    <row r="12" ht="37" customHeight="1" spans="1:14">
      <c r="A12" s="3"/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12</v>
      </c>
      <c r="J12" s="3"/>
      <c r="K12" s="3" t="s">
        <v>14</v>
      </c>
      <c r="L12" s="3"/>
      <c r="M12" s="3" t="s">
        <v>31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36" customHeight="1" spans="1:14">
      <c r="A14" s="3" t="s">
        <v>32</v>
      </c>
      <c r="B14" s="3" t="s">
        <v>33</v>
      </c>
      <c r="C14" s="3" t="s">
        <v>34</v>
      </c>
      <c r="D14" s="14" t="s">
        <v>35</v>
      </c>
      <c r="E14" s="15"/>
      <c r="F14" s="16"/>
      <c r="G14" s="3" t="s">
        <v>36</v>
      </c>
      <c r="H14" s="3" t="s">
        <v>37</v>
      </c>
      <c r="I14" s="7">
        <v>5</v>
      </c>
      <c r="J14" s="6"/>
      <c r="K14" s="7">
        <v>5</v>
      </c>
      <c r="L14" s="6"/>
      <c r="M14" s="3" t="s">
        <v>38</v>
      </c>
      <c r="N14" s="3"/>
    </row>
    <row r="15" ht="36" customHeight="1" spans="1:14">
      <c r="A15" s="3" t="s">
        <v>32</v>
      </c>
      <c r="B15" s="3" t="s">
        <v>33</v>
      </c>
      <c r="C15" s="3" t="s">
        <v>34</v>
      </c>
      <c r="D15" s="14" t="s">
        <v>39</v>
      </c>
      <c r="E15" s="15"/>
      <c r="F15" s="16"/>
      <c r="G15" s="3" t="s">
        <v>40</v>
      </c>
      <c r="H15" s="3" t="s">
        <v>41</v>
      </c>
      <c r="I15" s="7">
        <v>5</v>
      </c>
      <c r="J15" s="6"/>
      <c r="K15" s="7">
        <v>5</v>
      </c>
      <c r="L15" s="6"/>
      <c r="M15" s="3" t="s">
        <v>38</v>
      </c>
      <c r="N15" s="3"/>
    </row>
    <row r="16" ht="36" customHeight="1" spans="1:14">
      <c r="A16" s="3" t="s">
        <v>32</v>
      </c>
      <c r="B16" s="3" t="s">
        <v>33</v>
      </c>
      <c r="C16" s="3" t="s">
        <v>34</v>
      </c>
      <c r="D16" s="14" t="s">
        <v>42</v>
      </c>
      <c r="E16" s="15"/>
      <c r="F16" s="16"/>
      <c r="G16" s="3" t="s">
        <v>43</v>
      </c>
      <c r="H16" s="3" t="s">
        <v>44</v>
      </c>
      <c r="I16" s="7">
        <v>5</v>
      </c>
      <c r="J16" s="6"/>
      <c r="K16" s="7">
        <v>5</v>
      </c>
      <c r="L16" s="6"/>
      <c r="M16" s="3" t="s">
        <v>38</v>
      </c>
      <c r="N16" s="3"/>
    </row>
    <row r="17" ht="36" customHeight="1" spans="1:14">
      <c r="A17" s="3" t="s">
        <v>32</v>
      </c>
      <c r="B17" s="3" t="s">
        <v>33</v>
      </c>
      <c r="C17" s="3" t="s">
        <v>45</v>
      </c>
      <c r="D17" s="14" t="s">
        <v>46</v>
      </c>
      <c r="E17" s="15"/>
      <c r="F17" s="16"/>
      <c r="G17" s="3" t="s">
        <v>47</v>
      </c>
      <c r="H17" s="3" t="s">
        <v>48</v>
      </c>
      <c r="I17" s="7">
        <v>5</v>
      </c>
      <c r="J17" s="6"/>
      <c r="K17" s="26">
        <f>95.5/100*5</f>
        <v>4.775</v>
      </c>
      <c r="L17" s="27"/>
      <c r="M17" s="28" t="s">
        <v>49</v>
      </c>
      <c r="N17" s="28"/>
    </row>
    <row r="18" ht="36" customHeight="1" spans="1:14">
      <c r="A18" s="3" t="s">
        <v>32</v>
      </c>
      <c r="B18" s="3" t="s">
        <v>33</v>
      </c>
      <c r="C18" s="3" t="s">
        <v>50</v>
      </c>
      <c r="D18" s="14" t="s">
        <v>51</v>
      </c>
      <c r="E18" s="15"/>
      <c r="F18" s="16"/>
      <c r="G18" s="3" t="s">
        <v>47</v>
      </c>
      <c r="H18" s="3" t="s">
        <v>48</v>
      </c>
      <c r="I18" s="7">
        <v>5</v>
      </c>
      <c r="J18" s="6"/>
      <c r="K18" s="26">
        <f>95.5/100*5</f>
        <v>4.775</v>
      </c>
      <c r="L18" s="27"/>
      <c r="M18" s="28" t="s">
        <v>49</v>
      </c>
      <c r="N18" s="28"/>
    </row>
    <row r="19" ht="36" customHeight="1" spans="1:14">
      <c r="A19" s="3" t="s">
        <v>32</v>
      </c>
      <c r="B19" s="3" t="s">
        <v>33</v>
      </c>
      <c r="C19" s="3" t="s">
        <v>52</v>
      </c>
      <c r="D19" s="14" t="s">
        <v>53</v>
      </c>
      <c r="E19" s="15"/>
      <c r="F19" s="16"/>
      <c r="G19" s="3" t="s">
        <v>54</v>
      </c>
      <c r="H19" s="3" t="s">
        <v>55</v>
      </c>
      <c r="I19" s="7">
        <v>5</v>
      </c>
      <c r="J19" s="6"/>
      <c r="K19" s="7">
        <v>5</v>
      </c>
      <c r="L19" s="6"/>
      <c r="M19" s="28" t="s">
        <v>49</v>
      </c>
      <c r="N19" s="28"/>
    </row>
    <row r="20" ht="36" customHeight="1" spans="1:14">
      <c r="A20" s="3" t="s">
        <v>32</v>
      </c>
      <c r="B20" s="3" t="s">
        <v>33</v>
      </c>
      <c r="C20" s="3" t="s">
        <v>52</v>
      </c>
      <c r="D20" s="14" t="s">
        <v>56</v>
      </c>
      <c r="E20" s="15"/>
      <c r="F20" s="16"/>
      <c r="G20" s="3" t="s">
        <v>57</v>
      </c>
      <c r="H20" s="3" t="s">
        <v>58</v>
      </c>
      <c r="I20" s="7">
        <v>5</v>
      </c>
      <c r="J20" s="6"/>
      <c r="K20" s="7">
        <v>5</v>
      </c>
      <c r="L20" s="6"/>
      <c r="M20" s="28" t="s">
        <v>49</v>
      </c>
      <c r="N20" s="28"/>
    </row>
    <row r="21" ht="36" customHeight="1" spans="1:14">
      <c r="A21" s="3" t="s">
        <v>32</v>
      </c>
      <c r="B21" s="3" t="s">
        <v>33</v>
      </c>
      <c r="C21" s="3" t="s">
        <v>52</v>
      </c>
      <c r="D21" s="14" t="s">
        <v>59</v>
      </c>
      <c r="E21" s="15"/>
      <c r="F21" s="16"/>
      <c r="G21" s="3" t="s">
        <v>60</v>
      </c>
      <c r="H21" s="3" t="s">
        <v>61</v>
      </c>
      <c r="I21" s="7">
        <v>7</v>
      </c>
      <c r="J21" s="6"/>
      <c r="K21" s="7">
        <v>7</v>
      </c>
      <c r="L21" s="6"/>
      <c r="M21" s="28" t="s">
        <v>49</v>
      </c>
      <c r="N21" s="28"/>
    </row>
    <row r="22" ht="36" customHeight="1" spans="1:14">
      <c r="A22" s="3" t="s">
        <v>32</v>
      </c>
      <c r="B22" s="3" t="s">
        <v>33</v>
      </c>
      <c r="C22" s="3" t="s">
        <v>52</v>
      </c>
      <c r="D22" s="14" t="s">
        <v>62</v>
      </c>
      <c r="E22" s="15"/>
      <c r="F22" s="16"/>
      <c r="G22" s="3" t="s">
        <v>63</v>
      </c>
      <c r="H22" s="3" t="s">
        <v>64</v>
      </c>
      <c r="I22" s="7">
        <v>8</v>
      </c>
      <c r="J22" s="6"/>
      <c r="K22" s="26">
        <f>96.73/101.35*8</f>
        <v>7.63532313764184</v>
      </c>
      <c r="L22" s="27"/>
      <c r="M22" s="28" t="s">
        <v>49</v>
      </c>
      <c r="N22" s="28"/>
    </row>
    <row r="23" ht="36" customHeight="1" spans="1:14">
      <c r="A23" s="3" t="s">
        <v>32</v>
      </c>
      <c r="B23" s="3" t="s">
        <v>65</v>
      </c>
      <c r="C23" s="3" t="s">
        <v>66</v>
      </c>
      <c r="D23" s="14" t="s">
        <v>67</v>
      </c>
      <c r="E23" s="15"/>
      <c r="F23" s="16"/>
      <c r="G23" s="3" t="s">
        <v>68</v>
      </c>
      <c r="H23" s="3" t="s">
        <v>68</v>
      </c>
      <c r="I23" s="7">
        <v>15</v>
      </c>
      <c r="J23" s="6"/>
      <c r="K23" s="7">
        <v>15</v>
      </c>
      <c r="L23" s="6"/>
      <c r="M23" s="3" t="s">
        <v>38</v>
      </c>
      <c r="N23" s="3"/>
    </row>
    <row r="24" ht="36" customHeight="1" spans="1:14">
      <c r="A24" s="3" t="s">
        <v>32</v>
      </c>
      <c r="B24" s="3" t="s">
        <v>65</v>
      </c>
      <c r="C24" s="3" t="s">
        <v>69</v>
      </c>
      <c r="D24" s="14" t="s">
        <v>70</v>
      </c>
      <c r="E24" s="15"/>
      <c r="F24" s="16"/>
      <c r="G24" s="3" t="s">
        <v>71</v>
      </c>
      <c r="H24" s="3" t="s">
        <v>71</v>
      </c>
      <c r="I24" s="7">
        <v>15</v>
      </c>
      <c r="J24" s="6"/>
      <c r="K24" s="7">
        <v>15</v>
      </c>
      <c r="L24" s="6"/>
      <c r="M24" s="3" t="s">
        <v>38</v>
      </c>
      <c r="N24" s="3"/>
    </row>
    <row r="25" ht="36" customHeight="1" spans="1:14">
      <c r="A25" s="3" t="s">
        <v>32</v>
      </c>
      <c r="B25" s="3" t="s">
        <v>72</v>
      </c>
      <c r="C25" s="3" t="s">
        <v>72</v>
      </c>
      <c r="D25" s="14" t="s">
        <v>73</v>
      </c>
      <c r="E25" s="15"/>
      <c r="F25" s="16"/>
      <c r="G25" s="3" t="s">
        <v>74</v>
      </c>
      <c r="H25" s="3" t="s">
        <v>75</v>
      </c>
      <c r="I25" s="7">
        <v>10</v>
      </c>
      <c r="J25" s="6"/>
      <c r="K25" s="7">
        <v>10</v>
      </c>
      <c r="L25" s="6"/>
      <c r="M25" s="3" t="s">
        <v>38</v>
      </c>
      <c r="N25" s="3"/>
    </row>
    <row r="26" hidden="1" spans="1:14">
      <c r="A26" s="3"/>
      <c r="B26" s="3"/>
      <c r="C26" s="3"/>
      <c r="D26" s="17"/>
      <c r="E26" s="18"/>
      <c r="F26" s="19"/>
      <c r="G26" s="3"/>
      <c r="H26" s="3"/>
      <c r="I26" s="4"/>
      <c r="J26" s="6"/>
      <c r="K26" s="4"/>
      <c r="L26" s="6"/>
      <c r="M26" s="3"/>
      <c r="N26" s="3"/>
    </row>
    <row r="27" spans="1:14">
      <c r="A27" s="20" t="s">
        <v>76</v>
      </c>
      <c r="B27" s="20"/>
      <c r="C27" s="20"/>
      <c r="D27" s="20"/>
      <c r="E27" s="20"/>
      <c r="F27" s="20"/>
      <c r="G27" s="20"/>
      <c r="H27" s="20"/>
      <c r="I27" s="20">
        <v>100</v>
      </c>
      <c r="J27" s="20"/>
      <c r="K27" s="20">
        <f>SUM(K14:L25)+N6</f>
        <v>99.1853231376418</v>
      </c>
      <c r="L27" s="20"/>
      <c r="M27" s="3"/>
      <c r="N27" s="3"/>
    </row>
    <row r="28" spans="1:14">
      <c r="A28" s="21" t="s">
        <v>77</v>
      </c>
      <c r="B28" s="21"/>
      <c r="C28" s="22" t="s">
        <v>78</v>
      </c>
      <c r="D28" s="22"/>
      <c r="E28" s="22"/>
      <c r="F28" s="21" t="s">
        <v>79</v>
      </c>
      <c r="G28" s="21"/>
      <c r="H28" s="21"/>
      <c r="I28" s="21"/>
      <c r="J28" s="22">
        <v>13909982319</v>
      </c>
      <c r="K28" s="22"/>
      <c r="L28" s="22"/>
      <c r="M28" s="22"/>
      <c r="N28" s="22"/>
    </row>
    <row r="29" spans="1:14">
      <c r="A29" s="23" t="s">
        <v>80</v>
      </c>
      <c r="B29" s="23"/>
      <c r="C29" s="24" t="s">
        <v>81</v>
      </c>
      <c r="D29" s="24"/>
      <c r="E29" s="24"/>
      <c r="F29" s="23" t="s">
        <v>79</v>
      </c>
      <c r="G29" s="23"/>
      <c r="H29" s="23"/>
      <c r="I29" s="23"/>
      <c r="J29" s="24" t="s">
        <v>82</v>
      </c>
      <c r="K29" s="24"/>
      <c r="L29" s="24"/>
      <c r="M29" s="24"/>
      <c r="N29" s="24"/>
    </row>
  </sheetData>
  <mergeCells count="112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2:A13"/>
    <mergeCell ref="A14:A25"/>
    <mergeCell ref="B12:B13"/>
    <mergeCell ref="B14:B22"/>
    <mergeCell ref="B23:B24"/>
    <mergeCell ref="C12:C13"/>
    <mergeCell ref="C14:C16"/>
    <mergeCell ref="C19:C22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2020-11-30T10:15:00Z</dcterms:created>
  <dcterms:modified xsi:type="dcterms:W3CDTF">2023-10-30T14:12:55Z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2052-11.8.2.8506</vt:lpwstr>
  </property>
  <property fmtid="{D5CDD505-2E9C-101B-9397-08002B2CF9AE}" pid="4" name="KSOReadingLayout">
    <vt:bool>false</vt:bool>
  </property>
</Properties>
</file>